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axes\Sales\Sales Reporting\Local reports\City County Distribution\"/>
    </mc:Choice>
  </mc:AlternateContent>
  <xr:revisionPtr revIDLastSave="0" documentId="13_ncr:1_{46606274-3381-4B36-8696-270F6202ED9D}" xr6:coauthVersionLast="47" xr6:coauthVersionMax="47" xr10:uidLastSave="{00000000-0000-0000-0000-000000000000}"/>
  <bookViews>
    <workbookView xWindow="-108" yWindow="-108" windowWidth="23256" windowHeight="12576" xr2:uid="{8835EA07-A015-4BF7-8434-B294628314EA}"/>
  </bookViews>
  <sheets>
    <sheet name="CY 21" sheetId="1" r:id="rId1"/>
  </sheets>
  <externalReferences>
    <externalReference r:id="rId2"/>
  </externalReferences>
  <definedNames>
    <definedName name="_xlnm.Print_Titles" localSheetId="0">'CY 21'!$A:$A,'CY 21'!$1:$2</definedName>
    <definedName name="UnknownName">[1]Master!#REF!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3" i="1" l="1"/>
  <c r="F413" i="1" s="1"/>
  <c r="L411" i="1"/>
  <c r="K411" i="1"/>
  <c r="J411" i="1"/>
  <c r="H411" i="1"/>
  <c r="G411" i="1"/>
  <c r="F411" i="1"/>
  <c r="D411" i="1"/>
  <c r="C411" i="1"/>
  <c r="B411" i="1"/>
  <c r="A411" i="1"/>
  <c r="I411" i="1" s="1"/>
  <c r="M409" i="1"/>
  <c r="E409" i="1"/>
  <c r="A409" i="1"/>
  <c r="J409" i="1" s="1"/>
  <c r="M408" i="1"/>
  <c r="L408" i="1"/>
  <c r="K408" i="1"/>
  <c r="J408" i="1"/>
  <c r="H408" i="1"/>
  <c r="G408" i="1"/>
  <c r="F408" i="1"/>
  <c r="E408" i="1"/>
  <c r="D408" i="1"/>
  <c r="C408" i="1"/>
  <c r="B408" i="1"/>
  <c r="A408" i="1"/>
  <c r="I408" i="1" s="1"/>
  <c r="A407" i="1"/>
  <c r="F407" i="1" s="1"/>
  <c r="L406" i="1"/>
  <c r="K406" i="1"/>
  <c r="J406" i="1"/>
  <c r="H406" i="1"/>
  <c r="G406" i="1"/>
  <c r="F406" i="1"/>
  <c r="D406" i="1"/>
  <c r="C406" i="1"/>
  <c r="B406" i="1"/>
  <c r="A406" i="1"/>
  <c r="I406" i="1" s="1"/>
  <c r="M405" i="1"/>
  <c r="E405" i="1"/>
  <c r="A405" i="1"/>
  <c r="J405" i="1" s="1"/>
  <c r="M404" i="1"/>
  <c r="L404" i="1"/>
  <c r="K404" i="1"/>
  <c r="J404" i="1"/>
  <c r="H404" i="1"/>
  <c r="G404" i="1"/>
  <c r="F404" i="1"/>
  <c r="E404" i="1"/>
  <c r="D404" i="1"/>
  <c r="C404" i="1"/>
  <c r="O404" i="1" s="1"/>
  <c r="B404" i="1"/>
  <c r="A404" i="1"/>
  <c r="I404" i="1" s="1"/>
  <c r="A403" i="1"/>
  <c r="F403" i="1" s="1"/>
  <c r="L402" i="1"/>
  <c r="K402" i="1"/>
  <c r="J402" i="1"/>
  <c r="H402" i="1"/>
  <c r="G402" i="1"/>
  <c r="F402" i="1"/>
  <c r="D402" i="1"/>
  <c r="C402" i="1"/>
  <c r="B402" i="1"/>
  <c r="A402" i="1"/>
  <c r="I402" i="1" s="1"/>
  <c r="M401" i="1"/>
  <c r="E401" i="1"/>
  <c r="A401" i="1"/>
  <c r="J401" i="1" s="1"/>
  <c r="M400" i="1"/>
  <c r="L400" i="1"/>
  <c r="K400" i="1"/>
  <c r="J400" i="1"/>
  <c r="H400" i="1"/>
  <c r="G400" i="1"/>
  <c r="F400" i="1"/>
  <c r="E400" i="1"/>
  <c r="D400" i="1"/>
  <c r="C400" i="1"/>
  <c r="B400" i="1"/>
  <c r="A400" i="1"/>
  <c r="I400" i="1" s="1"/>
  <c r="A399" i="1"/>
  <c r="F399" i="1" s="1"/>
  <c r="L398" i="1"/>
  <c r="K398" i="1"/>
  <c r="J398" i="1"/>
  <c r="H398" i="1"/>
  <c r="G398" i="1"/>
  <c r="F398" i="1"/>
  <c r="D398" i="1"/>
  <c r="C398" i="1"/>
  <c r="B398" i="1"/>
  <c r="A398" i="1"/>
  <c r="I398" i="1" s="1"/>
  <c r="M397" i="1"/>
  <c r="E397" i="1"/>
  <c r="A397" i="1"/>
  <c r="J397" i="1" s="1"/>
  <c r="M396" i="1"/>
  <c r="L396" i="1"/>
  <c r="K396" i="1"/>
  <c r="J396" i="1"/>
  <c r="H396" i="1"/>
  <c r="G396" i="1"/>
  <c r="F396" i="1"/>
  <c r="E396" i="1"/>
  <c r="D396" i="1"/>
  <c r="C396" i="1"/>
  <c r="O396" i="1" s="1"/>
  <c r="B396" i="1"/>
  <c r="A396" i="1"/>
  <c r="I396" i="1" s="1"/>
  <c r="A395" i="1"/>
  <c r="F395" i="1" s="1"/>
  <c r="L394" i="1"/>
  <c r="K394" i="1"/>
  <c r="J394" i="1"/>
  <c r="H394" i="1"/>
  <c r="G394" i="1"/>
  <c r="F394" i="1"/>
  <c r="D394" i="1"/>
  <c r="C394" i="1"/>
  <c r="B394" i="1"/>
  <c r="A394" i="1"/>
  <c r="I394" i="1" s="1"/>
  <c r="M393" i="1"/>
  <c r="E393" i="1"/>
  <c r="A393" i="1"/>
  <c r="J393" i="1" s="1"/>
  <c r="M392" i="1"/>
  <c r="L392" i="1"/>
  <c r="K392" i="1"/>
  <c r="J392" i="1"/>
  <c r="H392" i="1"/>
  <c r="G392" i="1"/>
  <c r="F392" i="1"/>
  <c r="E392" i="1"/>
  <c r="D392" i="1"/>
  <c r="C392" i="1"/>
  <c r="B392" i="1"/>
  <c r="A392" i="1"/>
  <c r="I392" i="1" s="1"/>
  <c r="A391" i="1"/>
  <c r="F391" i="1" s="1"/>
  <c r="L390" i="1"/>
  <c r="K390" i="1"/>
  <c r="J390" i="1"/>
  <c r="H390" i="1"/>
  <c r="G390" i="1"/>
  <c r="F390" i="1"/>
  <c r="D390" i="1"/>
  <c r="C390" i="1"/>
  <c r="B390" i="1"/>
  <c r="A390" i="1"/>
  <c r="I390" i="1" s="1"/>
  <c r="M389" i="1"/>
  <c r="E389" i="1"/>
  <c r="A389" i="1"/>
  <c r="J389" i="1" s="1"/>
  <c r="M388" i="1"/>
  <c r="L388" i="1"/>
  <c r="K388" i="1"/>
  <c r="J388" i="1"/>
  <c r="H388" i="1"/>
  <c r="G388" i="1"/>
  <c r="F388" i="1"/>
  <c r="E388" i="1"/>
  <c r="D388" i="1"/>
  <c r="C388" i="1"/>
  <c r="O388" i="1" s="1"/>
  <c r="B388" i="1"/>
  <c r="A388" i="1"/>
  <c r="I388" i="1" s="1"/>
  <c r="A387" i="1"/>
  <c r="F387" i="1" s="1"/>
  <c r="L386" i="1"/>
  <c r="K386" i="1"/>
  <c r="J386" i="1"/>
  <c r="H386" i="1"/>
  <c r="G386" i="1"/>
  <c r="F386" i="1"/>
  <c r="D386" i="1"/>
  <c r="C386" i="1"/>
  <c r="B386" i="1"/>
  <c r="A386" i="1"/>
  <c r="I386" i="1" s="1"/>
  <c r="M385" i="1"/>
  <c r="E385" i="1"/>
  <c r="A385" i="1"/>
  <c r="J385" i="1" s="1"/>
  <c r="M384" i="1"/>
  <c r="L384" i="1"/>
  <c r="K384" i="1"/>
  <c r="J384" i="1"/>
  <c r="H384" i="1"/>
  <c r="G384" i="1"/>
  <c r="F384" i="1"/>
  <c r="E384" i="1"/>
  <c r="D384" i="1"/>
  <c r="C384" i="1"/>
  <c r="B384" i="1"/>
  <c r="A384" i="1"/>
  <c r="I384" i="1" s="1"/>
  <c r="A383" i="1"/>
  <c r="L382" i="1"/>
  <c r="K382" i="1"/>
  <c r="J382" i="1"/>
  <c r="H382" i="1"/>
  <c r="G382" i="1"/>
  <c r="F382" i="1"/>
  <c r="D382" i="1"/>
  <c r="C382" i="1"/>
  <c r="B382" i="1"/>
  <c r="A382" i="1"/>
  <c r="I382" i="1" s="1"/>
  <c r="M381" i="1"/>
  <c r="E381" i="1"/>
  <c r="A381" i="1"/>
  <c r="J381" i="1" s="1"/>
  <c r="M380" i="1"/>
  <c r="L380" i="1"/>
  <c r="K380" i="1"/>
  <c r="J380" i="1"/>
  <c r="H380" i="1"/>
  <c r="G380" i="1"/>
  <c r="F380" i="1"/>
  <c r="E380" i="1"/>
  <c r="D380" i="1"/>
  <c r="C380" i="1"/>
  <c r="B380" i="1"/>
  <c r="A380" i="1"/>
  <c r="I380" i="1" s="1"/>
  <c r="A379" i="1"/>
  <c r="L378" i="1"/>
  <c r="K378" i="1"/>
  <c r="J378" i="1"/>
  <c r="H378" i="1"/>
  <c r="G378" i="1"/>
  <c r="F378" i="1"/>
  <c r="D378" i="1"/>
  <c r="C378" i="1"/>
  <c r="B378" i="1"/>
  <c r="A378" i="1"/>
  <c r="I378" i="1" s="1"/>
  <c r="M377" i="1"/>
  <c r="E377" i="1"/>
  <c r="A377" i="1"/>
  <c r="J377" i="1" s="1"/>
  <c r="M376" i="1"/>
  <c r="L376" i="1"/>
  <c r="K376" i="1"/>
  <c r="J376" i="1"/>
  <c r="H376" i="1"/>
  <c r="G376" i="1"/>
  <c r="F376" i="1"/>
  <c r="E376" i="1"/>
  <c r="D376" i="1"/>
  <c r="C376" i="1"/>
  <c r="B376" i="1"/>
  <c r="A376" i="1"/>
  <c r="I376" i="1" s="1"/>
  <c r="A375" i="1"/>
  <c r="L374" i="1"/>
  <c r="K374" i="1"/>
  <c r="J374" i="1"/>
  <c r="H374" i="1"/>
  <c r="G374" i="1"/>
  <c r="F374" i="1"/>
  <c r="D374" i="1"/>
  <c r="C374" i="1"/>
  <c r="B374" i="1"/>
  <c r="A374" i="1"/>
  <c r="I374" i="1" s="1"/>
  <c r="M373" i="1"/>
  <c r="E373" i="1"/>
  <c r="A373" i="1"/>
  <c r="J373" i="1" s="1"/>
  <c r="M372" i="1"/>
  <c r="L372" i="1"/>
  <c r="K372" i="1"/>
  <c r="J372" i="1"/>
  <c r="H372" i="1"/>
  <c r="G372" i="1"/>
  <c r="F372" i="1"/>
  <c r="E372" i="1"/>
  <c r="D372" i="1"/>
  <c r="C372" i="1"/>
  <c r="B372" i="1"/>
  <c r="O372" i="1" s="1"/>
  <c r="A372" i="1"/>
  <c r="I372" i="1" s="1"/>
  <c r="A371" i="1"/>
  <c r="I371" i="1" s="1"/>
  <c r="L370" i="1"/>
  <c r="K370" i="1"/>
  <c r="J370" i="1"/>
  <c r="H370" i="1"/>
  <c r="G370" i="1"/>
  <c r="F370" i="1"/>
  <c r="D370" i="1"/>
  <c r="C370" i="1"/>
  <c r="B370" i="1"/>
  <c r="A370" i="1"/>
  <c r="I370" i="1" s="1"/>
  <c r="A369" i="1"/>
  <c r="L368" i="1"/>
  <c r="K368" i="1"/>
  <c r="J368" i="1"/>
  <c r="H368" i="1"/>
  <c r="G368" i="1"/>
  <c r="F368" i="1"/>
  <c r="D368" i="1"/>
  <c r="C368" i="1"/>
  <c r="B368" i="1"/>
  <c r="A368" i="1"/>
  <c r="M368" i="1" s="1"/>
  <c r="M367" i="1"/>
  <c r="I367" i="1"/>
  <c r="E367" i="1"/>
  <c r="A367" i="1"/>
  <c r="L366" i="1"/>
  <c r="K366" i="1"/>
  <c r="J366" i="1"/>
  <c r="H366" i="1"/>
  <c r="G366" i="1"/>
  <c r="F366" i="1"/>
  <c r="D366" i="1"/>
  <c r="C366" i="1"/>
  <c r="B366" i="1"/>
  <c r="A366" i="1"/>
  <c r="I366" i="1" s="1"/>
  <c r="A365" i="1"/>
  <c r="L364" i="1"/>
  <c r="K364" i="1"/>
  <c r="J364" i="1"/>
  <c r="H364" i="1"/>
  <c r="G364" i="1"/>
  <c r="F364" i="1"/>
  <c r="D364" i="1"/>
  <c r="C364" i="1"/>
  <c r="B364" i="1"/>
  <c r="A364" i="1"/>
  <c r="M364" i="1" s="1"/>
  <c r="I363" i="1"/>
  <c r="A363" i="1"/>
  <c r="L362" i="1"/>
  <c r="K362" i="1"/>
  <c r="J362" i="1"/>
  <c r="H362" i="1"/>
  <c r="G362" i="1"/>
  <c r="F362" i="1"/>
  <c r="D362" i="1"/>
  <c r="C362" i="1"/>
  <c r="B362" i="1"/>
  <c r="A362" i="1"/>
  <c r="I362" i="1" s="1"/>
  <c r="M361" i="1"/>
  <c r="L361" i="1"/>
  <c r="I361" i="1"/>
  <c r="H361" i="1"/>
  <c r="E361" i="1"/>
  <c r="A361" i="1"/>
  <c r="L360" i="1"/>
  <c r="K360" i="1"/>
  <c r="J360" i="1"/>
  <c r="H360" i="1"/>
  <c r="G360" i="1"/>
  <c r="F360" i="1"/>
  <c r="D360" i="1"/>
  <c r="C360" i="1"/>
  <c r="B360" i="1"/>
  <c r="A360" i="1"/>
  <c r="M360" i="1" s="1"/>
  <c r="A359" i="1"/>
  <c r="L358" i="1"/>
  <c r="K358" i="1"/>
  <c r="J358" i="1"/>
  <c r="H358" i="1"/>
  <c r="G358" i="1"/>
  <c r="F358" i="1"/>
  <c r="D358" i="1"/>
  <c r="C358" i="1"/>
  <c r="B358" i="1"/>
  <c r="A358" i="1"/>
  <c r="I358" i="1" s="1"/>
  <c r="M357" i="1"/>
  <c r="J357" i="1"/>
  <c r="I357" i="1"/>
  <c r="H357" i="1"/>
  <c r="F357" i="1"/>
  <c r="E357" i="1"/>
  <c r="D357" i="1"/>
  <c r="B357" i="1"/>
  <c r="A357" i="1"/>
  <c r="L356" i="1"/>
  <c r="K356" i="1"/>
  <c r="J356" i="1"/>
  <c r="H356" i="1"/>
  <c r="G356" i="1"/>
  <c r="F356" i="1"/>
  <c r="D356" i="1"/>
  <c r="C356" i="1"/>
  <c r="B356" i="1"/>
  <c r="A356" i="1"/>
  <c r="M356" i="1" s="1"/>
  <c r="M355" i="1"/>
  <c r="L355" i="1"/>
  <c r="J355" i="1"/>
  <c r="F355" i="1"/>
  <c r="E355" i="1"/>
  <c r="D355" i="1"/>
  <c r="A355" i="1"/>
  <c r="A354" i="1"/>
  <c r="M353" i="1"/>
  <c r="L353" i="1"/>
  <c r="K353" i="1"/>
  <c r="H353" i="1"/>
  <c r="G353" i="1"/>
  <c r="F353" i="1"/>
  <c r="E353" i="1"/>
  <c r="D353" i="1"/>
  <c r="C353" i="1"/>
  <c r="A353" i="1"/>
  <c r="J353" i="1" s="1"/>
  <c r="M352" i="1"/>
  <c r="J352" i="1"/>
  <c r="I352" i="1"/>
  <c r="F352" i="1"/>
  <c r="E352" i="1"/>
  <c r="D352" i="1"/>
  <c r="C352" i="1"/>
  <c r="A352" i="1"/>
  <c r="L351" i="1"/>
  <c r="I351" i="1"/>
  <c r="A351" i="1"/>
  <c r="K351" i="1" s="1"/>
  <c r="I350" i="1"/>
  <c r="A350" i="1"/>
  <c r="M350" i="1" s="1"/>
  <c r="M349" i="1"/>
  <c r="L349" i="1"/>
  <c r="K349" i="1"/>
  <c r="H349" i="1"/>
  <c r="G349" i="1"/>
  <c r="F349" i="1"/>
  <c r="E349" i="1"/>
  <c r="D349" i="1"/>
  <c r="C349" i="1"/>
  <c r="A349" i="1"/>
  <c r="J349" i="1" s="1"/>
  <c r="A348" i="1"/>
  <c r="L348" i="1" s="1"/>
  <c r="A347" i="1"/>
  <c r="L347" i="1" s="1"/>
  <c r="J346" i="1"/>
  <c r="I346" i="1"/>
  <c r="H346" i="1"/>
  <c r="G346" i="1"/>
  <c r="F346" i="1"/>
  <c r="E346" i="1"/>
  <c r="B346" i="1"/>
  <c r="A346" i="1"/>
  <c r="M345" i="1"/>
  <c r="L345" i="1"/>
  <c r="K345" i="1"/>
  <c r="H345" i="1"/>
  <c r="G345" i="1"/>
  <c r="F345" i="1"/>
  <c r="E345" i="1"/>
  <c r="D345" i="1"/>
  <c r="C345" i="1"/>
  <c r="A345" i="1"/>
  <c r="J345" i="1" s="1"/>
  <c r="A344" i="1"/>
  <c r="L344" i="1" s="1"/>
  <c r="J343" i="1"/>
  <c r="I343" i="1"/>
  <c r="H343" i="1"/>
  <c r="G343" i="1"/>
  <c r="D343" i="1"/>
  <c r="C343" i="1"/>
  <c r="A343" i="1"/>
  <c r="I342" i="1"/>
  <c r="A342" i="1"/>
  <c r="M342" i="1" s="1"/>
  <c r="M341" i="1"/>
  <c r="L341" i="1"/>
  <c r="K341" i="1"/>
  <c r="H341" i="1"/>
  <c r="G341" i="1"/>
  <c r="F341" i="1"/>
  <c r="E341" i="1"/>
  <c r="D341" i="1"/>
  <c r="C341" i="1"/>
  <c r="A341" i="1"/>
  <c r="J341" i="1" s="1"/>
  <c r="F340" i="1"/>
  <c r="E340" i="1"/>
  <c r="D340" i="1"/>
  <c r="A340" i="1"/>
  <c r="K340" i="1" s="1"/>
  <c r="L339" i="1"/>
  <c r="H339" i="1"/>
  <c r="C339" i="1"/>
  <c r="B339" i="1"/>
  <c r="A339" i="1"/>
  <c r="K339" i="1" s="1"/>
  <c r="F338" i="1"/>
  <c r="E338" i="1"/>
  <c r="B338" i="1"/>
  <c r="A338" i="1"/>
  <c r="M338" i="1" s="1"/>
  <c r="M337" i="1"/>
  <c r="L337" i="1"/>
  <c r="K337" i="1"/>
  <c r="H337" i="1"/>
  <c r="G337" i="1"/>
  <c r="F337" i="1"/>
  <c r="E337" i="1"/>
  <c r="D337" i="1"/>
  <c r="C337" i="1"/>
  <c r="A337" i="1"/>
  <c r="J337" i="1" s="1"/>
  <c r="L336" i="1"/>
  <c r="A336" i="1"/>
  <c r="K336" i="1" s="1"/>
  <c r="L335" i="1"/>
  <c r="A335" i="1"/>
  <c r="K335" i="1" s="1"/>
  <c r="J334" i="1"/>
  <c r="I334" i="1"/>
  <c r="H334" i="1"/>
  <c r="G334" i="1"/>
  <c r="F334" i="1"/>
  <c r="E334" i="1"/>
  <c r="A334" i="1"/>
  <c r="M333" i="1"/>
  <c r="L333" i="1"/>
  <c r="K333" i="1"/>
  <c r="H333" i="1"/>
  <c r="G333" i="1"/>
  <c r="F333" i="1"/>
  <c r="E333" i="1"/>
  <c r="D333" i="1"/>
  <c r="C333" i="1"/>
  <c r="A333" i="1"/>
  <c r="J333" i="1" s="1"/>
  <c r="M332" i="1"/>
  <c r="L332" i="1"/>
  <c r="J332" i="1"/>
  <c r="I332" i="1"/>
  <c r="F332" i="1"/>
  <c r="E332" i="1"/>
  <c r="D332" i="1"/>
  <c r="C332" i="1"/>
  <c r="B332" i="1"/>
  <c r="A332" i="1"/>
  <c r="I331" i="1"/>
  <c r="A331" i="1"/>
  <c r="H331" i="1" s="1"/>
  <c r="I330" i="1"/>
  <c r="A330" i="1"/>
  <c r="M329" i="1"/>
  <c r="L329" i="1"/>
  <c r="K329" i="1"/>
  <c r="H329" i="1"/>
  <c r="G329" i="1"/>
  <c r="F329" i="1"/>
  <c r="E329" i="1"/>
  <c r="D329" i="1"/>
  <c r="C329" i="1"/>
  <c r="A329" i="1"/>
  <c r="J329" i="1" s="1"/>
  <c r="L328" i="1"/>
  <c r="K328" i="1"/>
  <c r="J328" i="1"/>
  <c r="I328" i="1"/>
  <c r="F328" i="1"/>
  <c r="A328" i="1"/>
  <c r="E328" i="1" s="1"/>
  <c r="L327" i="1"/>
  <c r="K327" i="1"/>
  <c r="J327" i="1"/>
  <c r="I327" i="1"/>
  <c r="D327" i="1"/>
  <c r="A327" i="1"/>
  <c r="C327" i="1" s="1"/>
  <c r="M326" i="1"/>
  <c r="H326" i="1"/>
  <c r="G326" i="1"/>
  <c r="F326" i="1"/>
  <c r="A326" i="1"/>
  <c r="E326" i="1" s="1"/>
  <c r="M325" i="1"/>
  <c r="L325" i="1"/>
  <c r="K325" i="1"/>
  <c r="H325" i="1"/>
  <c r="G325" i="1"/>
  <c r="F325" i="1"/>
  <c r="E325" i="1"/>
  <c r="D325" i="1"/>
  <c r="C325" i="1"/>
  <c r="A325" i="1"/>
  <c r="J325" i="1" s="1"/>
  <c r="L324" i="1"/>
  <c r="D324" i="1"/>
  <c r="C324" i="1"/>
  <c r="B324" i="1"/>
  <c r="A324" i="1"/>
  <c r="K324" i="1" s="1"/>
  <c r="L323" i="1"/>
  <c r="J323" i="1"/>
  <c r="I323" i="1"/>
  <c r="H323" i="1"/>
  <c r="G323" i="1"/>
  <c r="D323" i="1"/>
  <c r="C323" i="1"/>
  <c r="B323" i="1"/>
  <c r="A323" i="1"/>
  <c r="H322" i="1"/>
  <c r="G322" i="1"/>
  <c r="F322" i="1"/>
  <c r="A322" i="1"/>
  <c r="M322" i="1" s="1"/>
  <c r="M321" i="1"/>
  <c r="L321" i="1"/>
  <c r="K321" i="1"/>
  <c r="H321" i="1"/>
  <c r="G321" i="1"/>
  <c r="F321" i="1"/>
  <c r="E321" i="1"/>
  <c r="D321" i="1"/>
  <c r="C321" i="1"/>
  <c r="A321" i="1"/>
  <c r="J321" i="1" s="1"/>
  <c r="M320" i="1"/>
  <c r="J320" i="1"/>
  <c r="I320" i="1"/>
  <c r="F320" i="1"/>
  <c r="E320" i="1"/>
  <c r="D320" i="1"/>
  <c r="C320" i="1"/>
  <c r="A320" i="1"/>
  <c r="L319" i="1"/>
  <c r="K319" i="1"/>
  <c r="J319" i="1"/>
  <c r="I319" i="1"/>
  <c r="H319" i="1"/>
  <c r="A319" i="1"/>
  <c r="G319" i="1" s="1"/>
  <c r="M318" i="1"/>
  <c r="J318" i="1"/>
  <c r="I318" i="1"/>
  <c r="F318" i="1"/>
  <c r="A318" i="1"/>
  <c r="E318" i="1" s="1"/>
  <c r="M317" i="1"/>
  <c r="L317" i="1"/>
  <c r="K317" i="1"/>
  <c r="H317" i="1"/>
  <c r="G317" i="1"/>
  <c r="F317" i="1"/>
  <c r="E317" i="1"/>
  <c r="D317" i="1"/>
  <c r="C317" i="1"/>
  <c r="A317" i="1"/>
  <c r="J317" i="1" s="1"/>
  <c r="A316" i="1"/>
  <c r="B315" i="1"/>
  <c r="A315" i="1"/>
  <c r="L315" i="1" s="1"/>
  <c r="J314" i="1"/>
  <c r="I314" i="1"/>
  <c r="H314" i="1"/>
  <c r="G314" i="1"/>
  <c r="F314" i="1"/>
  <c r="E314" i="1"/>
  <c r="B314" i="1"/>
  <c r="A314" i="1"/>
  <c r="M313" i="1"/>
  <c r="L313" i="1"/>
  <c r="K313" i="1"/>
  <c r="H313" i="1"/>
  <c r="G313" i="1"/>
  <c r="F313" i="1"/>
  <c r="E313" i="1"/>
  <c r="D313" i="1"/>
  <c r="C313" i="1"/>
  <c r="A313" i="1"/>
  <c r="J313" i="1" s="1"/>
  <c r="M312" i="1"/>
  <c r="L312" i="1"/>
  <c r="K312" i="1"/>
  <c r="I312" i="1"/>
  <c r="G312" i="1"/>
  <c r="F312" i="1"/>
  <c r="E312" i="1"/>
  <c r="D312" i="1"/>
  <c r="C312" i="1"/>
  <c r="B312" i="1"/>
  <c r="A312" i="1"/>
  <c r="H312" i="1" s="1"/>
  <c r="A311" i="1"/>
  <c r="L311" i="1" s="1"/>
  <c r="J310" i="1"/>
  <c r="I310" i="1"/>
  <c r="H310" i="1"/>
  <c r="G310" i="1"/>
  <c r="F310" i="1"/>
  <c r="E310" i="1"/>
  <c r="A310" i="1"/>
  <c r="M309" i="1"/>
  <c r="L309" i="1"/>
  <c r="K309" i="1"/>
  <c r="H309" i="1"/>
  <c r="G309" i="1"/>
  <c r="F309" i="1"/>
  <c r="E309" i="1"/>
  <c r="D309" i="1"/>
  <c r="C309" i="1"/>
  <c r="A309" i="1"/>
  <c r="J309" i="1" s="1"/>
  <c r="M308" i="1"/>
  <c r="L308" i="1"/>
  <c r="J308" i="1"/>
  <c r="I308" i="1"/>
  <c r="F308" i="1"/>
  <c r="E308" i="1"/>
  <c r="D308" i="1"/>
  <c r="C308" i="1"/>
  <c r="B308" i="1"/>
  <c r="A308" i="1"/>
  <c r="I307" i="1"/>
  <c r="A307" i="1"/>
  <c r="K307" i="1" s="1"/>
  <c r="I306" i="1"/>
  <c r="A306" i="1"/>
  <c r="M306" i="1" s="1"/>
  <c r="M305" i="1"/>
  <c r="L305" i="1"/>
  <c r="K305" i="1"/>
  <c r="H305" i="1"/>
  <c r="G305" i="1"/>
  <c r="F305" i="1"/>
  <c r="E305" i="1"/>
  <c r="D305" i="1"/>
  <c r="C305" i="1"/>
  <c r="A305" i="1"/>
  <c r="J305" i="1" s="1"/>
  <c r="L304" i="1"/>
  <c r="K304" i="1"/>
  <c r="J304" i="1"/>
  <c r="F304" i="1"/>
  <c r="A304" i="1"/>
  <c r="I304" i="1" s="1"/>
  <c r="L303" i="1"/>
  <c r="K303" i="1"/>
  <c r="J303" i="1"/>
  <c r="D303" i="1"/>
  <c r="A303" i="1"/>
  <c r="I303" i="1" s="1"/>
  <c r="M302" i="1"/>
  <c r="H302" i="1"/>
  <c r="F302" i="1"/>
  <c r="A302" i="1"/>
  <c r="G302" i="1" s="1"/>
  <c r="M301" i="1"/>
  <c r="L301" i="1"/>
  <c r="K301" i="1"/>
  <c r="H301" i="1"/>
  <c r="G301" i="1"/>
  <c r="F301" i="1"/>
  <c r="E301" i="1"/>
  <c r="D301" i="1"/>
  <c r="C301" i="1"/>
  <c r="A301" i="1"/>
  <c r="J301" i="1" s="1"/>
  <c r="L300" i="1"/>
  <c r="E300" i="1"/>
  <c r="D300" i="1"/>
  <c r="C300" i="1"/>
  <c r="B300" i="1"/>
  <c r="A300" i="1"/>
  <c r="K300" i="1" s="1"/>
  <c r="L299" i="1"/>
  <c r="J299" i="1"/>
  <c r="I299" i="1"/>
  <c r="H299" i="1"/>
  <c r="G299" i="1"/>
  <c r="D299" i="1"/>
  <c r="C299" i="1"/>
  <c r="B299" i="1"/>
  <c r="A299" i="1"/>
  <c r="H298" i="1"/>
  <c r="G298" i="1"/>
  <c r="F298" i="1"/>
  <c r="A298" i="1"/>
  <c r="M298" i="1" s="1"/>
  <c r="M297" i="1"/>
  <c r="L297" i="1"/>
  <c r="K297" i="1"/>
  <c r="H297" i="1"/>
  <c r="G297" i="1"/>
  <c r="F297" i="1"/>
  <c r="E297" i="1"/>
  <c r="D297" i="1"/>
  <c r="C297" i="1"/>
  <c r="A297" i="1"/>
  <c r="J297" i="1" s="1"/>
  <c r="M296" i="1"/>
  <c r="J296" i="1"/>
  <c r="I296" i="1"/>
  <c r="F296" i="1"/>
  <c r="E296" i="1"/>
  <c r="D296" i="1"/>
  <c r="C296" i="1"/>
  <c r="A296" i="1"/>
  <c r="L295" i="1"/>
  <c r="K295" i="1"/>
  <c r="J295" i="1"/>
  <c r="H295" i="1"/>
  <c r="A295" i="1"/>
  <c r="I295" i="1" s="1"/>
  <c r="M294" i="1"/>
  <c r="J294" i="1"/>
  <c r="F294" i="1"/>
  <c r="A294" i="1"/>
  <c r="I294" i="1" s="1"/>
  <c r="M293" i="1"/>
  <c r="L293" i="1"/>
  <c r="K293" i="1"/>
  <c r="H293" i="1"/>
  <c r="G293" i="1"/>
  <c r="F293" i="1"/>
  <c r="E293" i="1"/>
  <c r="D293" i="1"/>
  <c r="C293" i="1"/>
  <c r="A293" i="1"/>
  <c r="J293" i="1" s="1"/>
  <c r="L292" i="1"/>
  <c r="I292" i="1"/>
  <c r="F292" i="1"/>
  <c r="C292" i="1"/>
  <c r="B292" i="1"/>
  <c r="A292" i="1"/>
  <c r="K292" i="1" s="1"/>
  <c r="L291" i="1"/>
  <c r="D291" i="1"/>
  <c r="C291" i="1"/>
  <c r="B291" i="1"/>
  <c r="A291" i="1"/>
  <c r="K291" i="1" s="1"/>
  <c r="J290" i="1"/>
  <c r="I290" i="1"/>
  <c r="H290" i="1"/>
  <c r="G290" i="1"/>
  <c r="F290" i="1"/>
  <c r="E290" i="1"/>
  <c r="B290" i="1"/>
  <c r="A290" i="1"/>
  <c r="M289" i="1"/>
  <c r="L289" i="1"/>
  <c r="K289" i="1"/>
  <c r="H289" i="1"/>
  <c r="G289" i="1"/>
  <c r="F289" i="1"/>
  <c r="E289" i="1"/>
  <c r="D289" i="1"/>
  <c r="C289" i="1"/>
  <c r="A289" i="1"/>
  <c r="J289" i="1" s="1"/>
  <c r="A288" i="1"/>
  <c r="L288" i="1" s="1"/>
  <c r="J287" i="1"/>
  <c r="I287" i="1"/>
  <c r="H287" i="1"/>
  <c r="G287" i="1"/>
  <c r="D287" i="1"/>
  <c r="C287" i="1"/>
  <c r="A287" i="1"/>
  <c r="M286" i="1"/>
  <c r="J286" i="1"/>
  <c r="H286" i="1"/>
  <c r="A286" i="1"/>
  <c r="I286" i="1" s="1"/>
  <c r="M285" i="1"/>
  <c r="L285" i="1"/>
  <c r="K285" i="1"/>
  <c r="H285" i="1"/>
  <c r="G285" i="1"/>
  <c r="F285" i="1"/>
  <c r="E285" i="1"/>
  <c r="D285" i="1"/>
  <c r="C285" i="1"/>
  <c r="A285" i="1"/>
  <c r="J285" i="1" s="1"/>
  <c r="K284" i="1"/>
  <c r="E284" i="1"/>
  <c r="A284" i="1"/>
  <c r="J284" i="1" s="1"/>
  <c r="K283" i="1"/>
  <c r="C283" i="1"/>
  <c r="A283" i="1"/>
  <c r="L283" i="1" s="1"/>
  <c r="M282" i="1"/>
  <c r="E282" i="1"/>
  <c r="A282" i="1"/>
  <c r="J282" i="1" s="1"/>
  <c r="M281" i="1"/>
  <c r="L281" i="1"/>
  <c r="K281" i="1"/>
  <c r="H281" i="1"/>
  <c r="G281" i="1"/>
  <c r="F281" i="1"/>
  <c r="E281" i="1"/>
  <c r="D281" i="1"/>
  <c r="C281" i="1"/>
  <c r="A281" i="1"/>
  <c r="J281" i="1" s="1"/>
  <c r="L280" i="1"/>
  <c r="K280" i="1"/>
  <c r="J280" i="1"/>
  <c r="D280" i="1"/>
  <c r="A280" i="1"/>
  <c r="I280" i="1" s="1"/>
  <c r="L279" i="1"/>
  <c r="K279" i="1"/>
  <c r="H279" i="1"/>
  <c r="D279" i="1"/>
  <c r="A279" i="1"/>
  <c r="G279" i="1" s="1"/>
  <c r="J278" i="1"/>
  <c r="I278" i="1"/>
  <c r="H278" i="1"/>
  <c r="G278" i="1"/>
  <c r="F278" i="1"/>
  <c r="E278" i="1"/>
  <c r="A278" i="1"/>
  <c r="M277" i="1"/>
  <c r="L277" i="1"/>
  <c r="K277" i="1"/>
  <c r="H277" i="1"/>
  <c r="G277" i="1"/>
  <c r="F277" i="1"/>
  <c r="E277" i="1"/>
  <c r="D277" i="1"/>
  <c r="C277" i="1"/>
  <c r="A277" i="1"/>
  <c r="J277" i="1" s="1"/>
  <c r="M276" i="1"/>
  <c r="L276" i="1"/>
  <c r="J276" i="1"/>
  <c r="I276" i="1"/>
  <c r="F276" i="1"/>
  <c r="E276" i="1"/>
  <c r="D276" i="1"/>
  <c r="C276" i="1"/>
  <c r="B276" i="1"/>
  <c r="A276" i="1"/>
  <c r="H275" i="1"/>
  <c r="G275" i="1"/>
  <c r="D275" i="1"/>
  <c r="A275" i="1"/>
  <c r="K275" i="1" s="1"/>
  <c r="H274" i="1"/>
  <c r="E274" i="1"/>
  <c r="B274" i="1"/>
  <c r="A274" i="1"/>
  <c r="M274" i="1" s="1"/>
  <c r="M273" i="1"/>
  <c r="L273" i="1"/>
  <c r="K273" i="1"/>
  <c r="H273" i="1"/>
  <c r="G273" i="1"/>
  <c r="F273" i="1"/>
  <c r="E273" i="1"/>
  <c r="D273" i="1"/>
  <c r="C273" i="1"/>
  <c r="A273" i="1"/>
  <c r="J273" i="1" s="1"/>
  <c r="L272" i="1"/>
  <c r="K272" i="1"/>
  <c r="J272" i="1"/>
  <c r="I272" i="1"/>
  <c r="F272" i="1"/>
  <c r="E272" i="1"/>
  <c r="A272" i="1"/>
  <c r="L271" i="1"/>
  <c r="K271" i="1"/>
  <c r="J271" i="1"/>
  <c r="I271" i="1"/>
  <c r="D271" i="1"/>
  <c r="C271" i="1"/>
  <c r="A271" i="1"/>
  <c r="M270" i="1"/>
  <c r="H270" i="1"/>
  <c r="G270" i="1"/>
  <c r="F270" i="1"/>
  <c r="E270" i="1"/>
  <c r="A270" i="1"/>
  <c r="M269" i="1"/>
  <c r="L269" i="1"/>
  <c r="K269" i="1"/>
  <c r="H269" i="1"/>
  <c r="G269" i="1"/>
  <c r="F269" i="1"/>
  <c r="E269" i="1"/>
  <c r="D269" i="1"/>
  <c r="C269" i="1"/>
  <c r="A269" i="1"/>
  <c r="J269" i="1" s="1"/>
  <c r="K268" i="1"/>
  <c r="C268" i="1"/>
  <c r="A268" i="1"/>
  <c r="L268" i="1" s="1"/>
  <c r="L267" i="1"/>
  <c r="J267" i="1"/>
  <c r="I267" i="1"/>
  <c r="H267" i="1"/>
  <c r="G267" i="1"/>
  <c r="D267" i="1"/>
  <c r="C267" i="1"/>
  <c r="B267" i="1"/>
  <c r="A267" i="1"/>
  <c r="M266" i="1"/>
  <c r="G266" i="1"/>
  <c r="A266" i="1"/>
  <c r="J266" i="1" s="1"/>
  <c r="M265" i="1"/>
  <c r="L265" i="1"/>
  <c r="K265" i="1"/>
  <c r="H265" i="1"/>
  <c r="G265" i="1"/>
  <c r="F265" i="1"/>
  <c r="E265" i="1"/>
  <c r="D265" i="1"/>
  <c r="C265" i="1"/>
  <c r="A265" i="1"/>
  <c r="J265" i="1" s="1"/>
  <c r="M264" i="1"/>
  <c r="J264" i="1"/>
  <c r="I264" i="1"/>
  <c r="F264" i="1"/>
  <c r="E264" i="1"/>
  <c r="D264" i="1"/>
  <c r="C264" i="1"/>
  <c r="A264" i="1"/>
  <c r="L263" i="1"/>
  <c r="K263" i="1"/>
  <c r="J263" i="1"/>
  <c r="I263" i="1"/>
  <c r="H263" i="1"/>
  <c r="G263" i="1"/>
  <c r="A263" i="1"/>
  <c r="M262" i="1"/>
  <c r="J262" i="1"/>
  <c r="I262" i="1"/>
  <c r="F262" i="1"/>
  <c r="E262" i="1"/>
  <c r="A262" i="1"/>
  <c r="M261" i="1"/>
  <c r="L261" i="1"/>
  <c r="K261" i="1"/>
  <c r="H261" i="1"/>
  <c r="G261" i="1"/>
  <c r="F261" i="1"/>
  <c r="E261" i="1"/>
  <c r="D261" i="1"/>
  <c r="C261" i="1"/>
  <c r="A261" i="1"/>
  <c r="J261" i="1" s="1"/>
  <c r="K260" i="1"/>
  <c r="C260" i="1"/>
  <c r="A260" i="1"/>
  <c r="L260" i="1" s="1"/>
  <c r="K259" i="1"/>
  <c r="C259" i="1"/>
  <c r="A259" i="1"/>
  <c r="L259" i="1" s="1"/>
  <c r="J258" i="1"/>
  <c r="I258" i="1"/>
  <c r="H258" i="1"/>
  <c r="G258" i="1"/>
  <c r="F258" i="1"/>
  <c r="E258" i="1"/>
  <c r="B258" i="1"/>
  <c r="A258" i="1"/>
  <c r="M257" i="1"/>
  <c r="L257" i="1"/>
  <c r="K257" i="1"/>
  <c r="H257" i="1"/>
  <c r="G257" i="1"/>
  <c r="F257" i="1"/>
  <c r="E257" i="1"/>
  <c r="D257" i="1"/>
  <c r="C257" i="1"/>
  <c r="A257" i="1"/>
  <c r="J257" i="1" s="1"/>
  <c r="L256" i="1"/>
  <c r="K256" i="1"/>
  <c r="F256" i="1"/>
  <c r="D256" i="1"/>
  <c r="A256" i="1"/>
  <c r="E256" i="1" s="1"/>
  <c r="J255" i="1"/>
  <c r="I255" i="1"/>
  <c r="H255" i="1"/>
  <c r="G255" i="1"/>
  <c r="D255" i="1"/>
  <c r="C255" i="1"/>
  <c r="A255" i="1"/>
  <c r="M254" i="1"/>
  <c r="J254" i="1"/>
  <c r="I254" i="1"/>
  <c r="H254" i="1"/>
  <c r="G254" i="1"/>
  <c r="A254" i="1"/>
  <c r="M253" i="1"/>
  <c r="L253" i="1"/>
  <c r="K253" i="1"/>
  <c r="H253" i="1"/>
  <c r="G253" i="1"/>
  <c r="F253" i="1"/>
  <c r="E253" i="1"/>
  <c r="D253" i="1"/>
  <c r="C253" i="1"/>
  <c r="A253" i="1"/>
  <c r="J253" i="1" s="1"/>
  <c r="J252" i="1"/>
  <c r="D252" i="1"/>
  <c r="A252" i="1"/>
  <c r="K252" i="1" s="1"/>
  <c r="L251" i="1"/>
  <c r="J251" i="1"/>
  <c r="B251" i="1"/>
  <c r="A251" i="1"/>
  <c r="K251" i="1" s="1"/>
  <c r="J250" i="1"/>
  <c r="B250" i="1"/>
  <c r="A250" i="1"/>
  <c r="M250" i="1" s="1"/>
  <c r="M249" i="1"/>
  <c r="L249" i="1"/>
  <c r="K249" i="1"/>
  <c r="H249" i="1"/>
  <c r="G249" i="1"/>
  <c r="F249" i="1"/>
  <c r="E249" i="1"/>
  <c r="D249" i="1"/>
  <c r="C249" i="1"/>
  <c r="A249" i="1"/>
  <c r="J249" i="1" s="1"/>
  <c r="L248" i="1"/>
  <c r="K248" i="1"/>
  <c r="J248" i="1"/>
  <c r="I248" i="1"/>
  <c r="D248" i="1"/>
  <c r="C248" i="1"/>
  <c r="A248" i="1"/>
  <c r="L247" i="1"/>
  <c r="K247" i="1"/>
  <c r="H247" i="1"/>
  <c r="G247" i="1"/>
  <c r="D247" i="1"/>
  <c r="C247" i="1"/>
  <c r="A247" i="1"/>
  <c r="J246" i="1"/>
  <c r="I246" i="1"/>
  <c r="H246" i="1"/>
  <c r="G246" i="1"/>
  <c r="F246" i="1"/>
  <c r="E246" i="1"/>
  <c r="A246" i="1"/>
  <c r="M245" i="1"/>
  <c r="L245" i="1"/>
  <c r="K245" i="1"/>
  <c r="H245" i="1"/>
  <c r="G245" i="1"/>
  <c r="F245" i="1"/>
  <c r="E245" i="1"/>
  <c r="D245" i="1"/>
  <c r="C245" i="1"/>
  <c r="A245" i="1"/>
  <c r="J245" i="1" s="1"/>
  <c r="M244" i="1"/>
  <c r="L244" i="1"/>
  <c r="J244" i="1"/>
  <c r="I244" i="1"/>
  <c r="F244" i="1"/>
  <c r="E244" i="1"/>
  <c r="D244" i="1"/>
  <c r="C244" i="1"/>
  <c r="B244" i="1"/>
  <c r="A244" i="1"/>
  <c r="K243" i="1"/>
  <c r="G243" i="1"/>
  <c r="A243" i="1"/>
  <c r="J243" i="1" s="1"/>
  <c r="M242" i="1"/>
  <c r="E242" i="1"/>
  <c r="A242" i="1"/>
  <c r="J242" i="1" s="1"/>
  <c r="M241" i="1"/>
  <c r="L241" i="1"/>
  <c r="K241" i="1"/>
  <c r="H241" i="1"/>
  <c r="G241" i="1"/>
  <c r="F241" i="1"/>
  <c r="E241" i="1"/>
  <c r="D241" i="1"/>
  <c r="C241" i="1"/>
  <c r="A241" i="1"/>
  <c r="J241" i="1" s="1"/>
  <c r="K240" i="1"/>
  <c r="J240" i="1"/>
  <c r="I240" i="1"/>
  <c r="G240" i="1"/>
  <c r="F240" i="1"/>
  <c r="C240" i="1"/>
  <c r="A240" i="1"/>
  <c r="M239" i="1"/>
  <c r="A239" i="1"/>
  <c r="M238" i="1"/>
  <c r="L238" i="1"/>
  <c r="K238" i="1"/>
  <c r="J238" i="1"/>
  <c r="H238" i="1"/>
  <c r="G238" i="1"/>
  <c r="F238" i="1"/>
  <c r="E238" i="1"/>
  <c r="D238" i="1"/>
  <c r="C238" i="1"/>
  <c r="B238" i="1"/>
  <c r="O238" i="1" s="1"/>
  <c r="A238" i="1"/>
  <c r="I238" i="1" s="1"/>
  <c r="K237" i="1"/>
  <c r="E237" i="1"/>
  <c r="A237" i="1"/>
  <c r="I236" i="1"/>
  <c r="C236" i="1"/>
  <c r="A236" i="1"/>
  <c r="J236" i="1" s="1"/>
  <c r="G235" i="1"/>
  <c r="A235" i="1"/>
  <c r="M234" i="1"/>
  <c r="L234" i="1"/>
  <c r="K234" i="1"/>
  <c r="J234" i="1"/>
  <c r="H234" i="1"/>
  <c r="G234" i="1"/>
  <c r="F234" i="1"/>
  <c r="E234" i="1"/>
  <c r="D234" i="1"/>
  <c r="C234" i="1"/>
  <c r="B234" i="1"/>
  <c r="A234" i="1"/>
  <c r="I234" i="1" s="1"/>
  <c r="A233" i="1"/>
  <c r="J232" i="1"/>
  <c r="I232" i="1"/>
  <c r="H232" i="1"/>
  <c r="G232" i="1"/>
  <c r="F232" i="1"/>
  <c r="C232" i="1"/>
  <c r="A232" i="1"/>
  <c r="G231" i="1"/>
  <c r="A231" i="1"/>
  <c r="M230" i="1"/>
  <c r="L230" i="1"/>
  <c r="K230" i="1"/>
  <c r="J230" i="1"/>
  <c r="H230" i="1"/>
  <c r="G230" i="1"/>
  <c r="F230" i="1"/>
  <c r="E230" i="1"/>
  <c r="D230" i="1"/>
  <c r="C230" i="1"/>
  <c r="B230" i="1"/>
  <c r="O230" i="1" s="1"/>
  <c r="A230" i="1"/>
  <c r="I230" i="1" s="1"/>
  <c r="E229" i="1"/>
  <c r="A229" i="1"/>
  <c r="I228" i="1"/>
  <c r="C228" i="1"/>
  <c r="A228" i="1"/>
  <c r="J228" i="1" s="1"/>
  <c r="M227" i="1"/>
  <c r="G227" i="1"/>
  <c r="A227" i="1"/>
  <c r="M226" i="1"/>
  <c r="L226" i="1"/>
  <c r="K226" i="1"/>
  <c r="J226" i="1"/>
  <c r="H226" i="1"/>
  <c r="G226" i="1"/>
  <c r="F226" i="1"/>
  <c r="E226" i="1"/>
  <c r="D226" i="1"/>
  <c r="C226" i="1"/>
  <c r="B226" i="1"/>
  <c r="O226" i="1" s="1"/>
  <c r="A226" i="1"/>
  <c r="I226" i="1" s="1"/>
  <c r="K225" i="1"/>
  <c r="E225" i="1"/>
  <c r="A225" i="1"/>
  <c r="J224" i="1"/>
  <c r="I224" i="1"/>
  <c r="H224" i="1"/>
  <c r="G224" i="1"/>
  <c r="F224" i="1"/>
  <c r="C224" i="1"/>
  <c r="A224" i="1"/>
  <c r="A223" i="1"/>
  <c r="M222" i="1"/>
  <c r="L222" i="1"/>
  <c r="K222" i="1"/>
  <c r="J222" i="1"/>
  <c r="H222" i="1"/>
  <c r="G222" i="1"/>
  <c r="F222" i="1"/>
  <c r="E222" i="1"/>
  <c r="D222" i="1"/>
  <c r="C222" i="1"/>
  <c r="B222" i="1"/>
  <c r="A222" i="1"/>
  <c r="I222" i="1" s="1"/>
  <c r="K221" i="1"/>
  <c r="A221" i="1"/>
  <c r="K220" i="1"/>
  <c r="I220" i="1"/>
  <c r="A220" i="1"/>
  <c r="M219" i="1"/>
  <c r="A219" i="1"/>
  <c r="M218" i="1"/>
  <c r="L218" i="1"/>
  <c r="K218" i="1"/>
  <c r="J218" i="1"/>
  <c r="G218" i="1"/>
  <c r="F218" i="1"/>
  <c r="E218" i="1"/>
  <c r="D218" i="1"/>
  <c r="C218" i="1"/>
  <c r="B218" i="1"/>
  <c r="A218" i="1"/>
  <c r="I218" i="1" s="1"/>
  <c r="M217" i="1"/>
  <c r="L217" i="1"/>
  <c r="J217" i="1"/>
  <c r="D217" i="1"/>
  <c r="C217" i="1"/>
  <c r="B217" i="1"/>
  <c r="A217" i="1"/>
  <c r="I217" i="1" s="1"/>
  <c r="J216" i="1"/>
  <c r="I216" i="1"/>
  <c r="H216" i="1"/>
  <c r="G216" i="1"/>
  <c r="F216" i="1"/>
  <c r="C216" i="1"/>
  <c r="B216" i="1"/>
  <c r="A216" i="1"/>
  <c r="L215" i="1"/>
  <c r="I215" i="1"/>
  <c r="H215" i="1"/>
  <c r="F215" i="1"/>
  <c r="A215" i="1"/>
  <c r="G215" i="1" s="1"/>
  <c r="M214" i="1"/>
  <c r="L214" i="1"/>
  <c r="K214" i="1"/>
  <c r="J214" i="1"/>
  <c r="G214" i="1"/>
  <c r="F214" i="1"/>
  <c r="E214" i="1"/>
  <c r="D214" i="1"/>
  <c r="C214" i="1"/>
  <c r="B214" i="1"/>
  <c r="A214" i="1"/>
  <c r="I214" i="1" s="1"/>
  <c r="M213" i="1"/>
  <c r="J213" i="1"/>
  <c r="I213" i="1"/>
  <c r="H213" i="1"/>
  <c r="E213" i="1"/>
  <c r="D213" i="1"/>
  <c r="C213" i="1"/>
  <c r="A213" i="1"/>
  <c r="K212" i="1"/>
  <c r="G212" i="1"/>
  <c r="A212" i="1"/>
  <c r="M211" i="1"/>
  <c r="I211" i="1"/>
  <c r="E211" i="1"/>
  <c r="D211" i="1"/>
  <c r="A211" i="1"/>
  <c r="M210" i="1"/>
  <c r="L210" i="1"/>
  <c r="K210" i="1"/>
  <c r="J210" i="1"/>
  <c r="G210" i="1"/>
  <c r="F210" i="1"/>
  <c r="E210" i="1"/>
  <c r="D210" i="1"/>
  <c r="C210" i="1"/>
  <c r="B210" i="1"/>
  <c r="A210" i="1"/>
  <c r="I210" i="1" s="1"/>
  <c r="A209" i="1"/>
  <c r="J208" i="1"/>
  <c r="F208" i="1"/>
  <c r="C208" i="1"/>
  <c r="B208" i="1"/>
  <c r="A208" i="1"/>
  <c r="I208" i="1" s="1"/>
  <c r="L207" i="1"/>
  <c r="I207" i="1"/>
  <c r="H207" i="1"/>
  <c r="G207" i="1"/>
  <c r="F207" i="1"/>
  <c r="E207" i="1"/>
  <c r="D207" i="1"/>
  <c r="A207" i="1"/>
  <c r="M206" i="1"/>
  <c r="L206" i="1"/>
  <c r="K206" i="1"/>
  <c r="J206" i="1"/>
  <c r="G206" i="1"/>
  <c r="F206" i="1"/>
  <c r="E206" i="1"/>
  <c r="D206" i="1"/>
  <c r="C206" i="1"/>
  <c r="B206" i="1"/>
  <c r="A206" i="1"/>
  <c r="I206" i="1" s="1"/>
  <c r="A205" i="1"/>
  <c r="J204" i="1"/>
  <c r="I204" i="1"/>
  <c r="H204" i="1"/>
  <c r="G204" i="1"/>
  <c r="F204" i="1"/>
  <c r="C204" i="1"/>
  <c r="A204" i="1"/>
  <c r="M203" i="1"/>
  <c r="L203" i="1"/>
  <c r="I203" i="1"/>
  <c r="A203" i="1"/>
  <c r="M202" i="1"/>
  <c r="L202" i="1"/>
  <c r="K202" i="1"/>
  <c r="J202" i="1"/>
  <c r="G202" i="1"/>
  <c r="F202" i="1"/>
  <c r="E202" i="1"/>
  <c r="D202" i="1"/>
  <c r="C202" i="1"/>
  <c r="B202" i="1"/>
  <c r="A202" i="1"/>
  <c r="I202" i="1" s="1"/>
  <c r="J201" i="1"/>
  <c r="I201" i="1"/>
  <c r="H201" i="1"/>
  <c r="D201" i="1"/>
  <c r="A201" i="1"/>
  <c r="E201" i="1" s="1"/>
  <c r="J200" i="1"/>
  <c r="H200" i="1"/>
  <c r="B200" i="1"/>
  <c r="A200" i="1"/>
  <c r="L199" i="1"/>
  <c r="F199" i="1"/>
  <c r="E199" i="1"/>
  <c r="D199" i="1"/>
  <c r="A199" i="1"/>
  <c r="I199" i="1" s="1"/>
  <c r="M198" i="1"/>
  <c r="L198" i="1"/>
  <c r="K198" i="1"/>
  <c r="J198" i="1"/>
  <c r="G198" i="1"/>
  <c r="F198" i="1"/>
  <c r="E198" i="1"/>
  <c r="D198" i="1"/>
  <c r="C198" i="1"/>
  <c r="B198" i="1"/>
  <c r="A198" i="1"/>
  <c r="I198" i="1" s="1"/>
  <c r="K197" i="1"/>
  <c r="J197" i="1"/>
  <c r="I197" i="1"/>
  <c r="C197" i="1"/>
  <c r="B197" i="1"/>
  <c r="A197" i="1"/>
  <c r="K196" i="1"/>
  <c r="H196" i="1"/>
  <c r="G196" i="1"/>
  <c r="C196" i="1"/>
  <c r="B196" i="1"/>
  <c r="A196" i="1"/>
  <c r="L195" i="1"/>
  <c r="I195" i="1"/>
  <c r="H195" i="1"/>
  <c r="G195" i="1"/>
  <c r="F195" i="1"/>
  <c r="E195" i="1"/>
  <c r="A195" i="1"/>
  <c r="M194" i="1"/>
  <c r="L194" i="1"/>
  <c r="K194" i="1"/>
  <c r="J194" i="1"/>
  <c r="G194" i="1"/>
  <c r="F194" i="1"/>
  <c r="E194" i="1"/>
  <c r="D194" i="1"/>
  <c r="C194" i="1"/>
  <c r="B194" i="1"/>
  <c r="A194" i="1"/>
  <c r="I194" i="1" s="1"/>
  <c r="M193" i="1"/>
  <c r="L193" i="1"/>
  <c r="J193" i="1"/>
  <c r="I193" i="1"/>
  <c r="H193" i="1"/>
  <c r="E193" i="1"/>
  <c r="D193" i="1"/>
  <c r="C193" i="1"/>
  <c r="B193" i="1"/>
  <c r="A193" i="1"/>
  <c r="G192" i="1"/>
  <c r="A192" i="1"/>
  <c r="L191" i="1"/>
  <c r="F191" i="1"/>
  <c r="E191" i="1"/>
  <c r="D191" i="1"/>
  <c r="A191" i="1"/>
  <c r="K191" i="1" s="1"/>
  <c r="G190" i="1"/>
  <c r="A190" i="1"/>
  <c r="I190" i="1" s="1"/>
  <c r="M189" i="1"/>
  <c r="K189" i="1"/>
  <c r="J189" i="1"/>
  <c r="G189" i="1"/>
  <c r="E189" i="1"/>
  <c r="D189" i="1"/>
  <c r="C189" i="1"/>
  <c r="B189" i="1"/>
  <c r="A189" i="1"/>
  <c r="L188" i="1"/>
  <c r="K188" i="1"/>
  <c r="J188" i="1"/>
  <c r="B188" i="1"/>
  <c r="A188" i="1"/>
  <c r="J187" i="1"/>
  <c r="I187" i="1"/>
  <c r="H187" i="1"/>
  <c r="F187" i="1"/>
  <c r="E187" i="1"/>
  <c r="B187" i="1"/>
  <c r="A187" i="1"/>
  <c r="M186" i="1"/>
  <c r="L186" i="1"/>
  <c r="K186" i="1"/>
  <c r="H186" i="1"/>
  <c r="G186" i="1"/>
  <c r="F186" i="1"/>
  <c r="E186" i="1"/>
  <c r="D186" i="1"/>
  <c r="C186" i="1"/>
  <c r="A186" i="1"/>
  <c r="J186" i="1" s="1"/>
  <c r="M185" i="1"/>
  <c r="L185" i="1"/>
  <c r="K185" i="1"/>
  <c r="C185" i="1"/>
  <c r="B185" i="1"/>
  <c r="A185" i="1"/>
  <c r="F185" i="1" s="1"/>
  <c r="J184" i="1"/>
  <c r="G184" i="1"/>
  <c r="D184" i="1"/>
  <c r="C184" i="1"/>
  <c r="A184" i="1"/>
  <c r="I184" i="1" s="1"/>
  <c r="I183" i="1"/>
  <c r="H183" i="1"/>
  <c r="G183" i="1"/>
  <c r="E183" i="1"/>
  <c r="B183" i="1"/>
  <c r="A183" i="1"/>
  <c r="M182" i="1"/>
  <c r="L182" i="1"/>
  <c r="K182" i="1"/>
  <c r="H182" i="1"/>
  <c r="G182" i="1"/>
  <c r="F182" i="1"/>
  <c r="E182" i="1"/>
  <c r="D182" i="1"/>
  <c r="C182" i="1"/>
  <c r="A182" i="1"/>
  <c r="J182" i="1" s="1"/>
  <c r="A181" i="1"/>
  <c r="L180" i="1"/>
  <c r="J180" i="1"/>
  <c r="I180" i="1"/>
  <c r="H180" i="1"/>
  <c r="G180" i="1"/>
  <c r="D180" i="1"/>
  <c r="C180" i="1"/>
  <c r="B180" i="1"/>
  <c r="A180" i="1"/>
  <c r="G179" i="1"/>
  <c r="B179" i="1"/>
  <c r="A179" i="1"/>
  <c r="M179" i="1" s="1"/>
  <c r="M178" i="1"/>
  <c r="L178" i="1"/>
  <c r="K178" i="1"/>
  <c r="H178" i="1"/>
  <c r="G178" i="1"/>
  <c r="F178" i="1"/>
  <c r="E178" i="1"/>
  <c r="D178" i="1"/>
  <c r="C178" i="1"/>
  <c r="A178" i="1"/>
  <c r="J178" i="1" s="1"/>
  <c r="J177" i="1"/>
  <c r="A177" i="1"/>
  <c r="K176" i="1"/>
  <c r="B176" i="1"/>
  <c r="A176" i="1"/>
  <c r="L176" i="1" s="1"/>
  <c r="J175" i="1"/>
  <c r="G175" i="1"/>
  <c r="F175" i="1"/>
  <c r="E175" i="1"/>
  <c r="A175" i="1"/>
  <c r="I175" i="1" s="1"/>
  <c r="M174" i="1"/>
  <c r="L174" i="1"/>
  <c r="K174" i="1"/>
  <c r="H174" i="1"/>
  <c r="G174" i="1"/>
  <c r="F174" i="1"/>
  <c r="E174" i="1"/>
  <c r="D174" i="1"/>
  <c r="C174" i="1"/>
  <c r="A174" i="1"/>
  <c r="J174" i="1" s="1"/>
  <c r="M173" i="1"/>
  <c r="L173" i="1"/>
  <c r="J173" i="1"/>
  <c r="I173" i="1"/>
  <c r="F173" i="1"/>
  <c r="D173" i="1"/>
  <c r="C173" i="1"/>
  <c r="B173" i="1"/>
  <c r="A173" i="1"/>
  <c r="A172" i="1"/>
  <c r="J171" i="1"/>
  <c r="I171" i="1"/>
  <c r="H171" i="1"/>
  <c r="G171" i="1"/>
  <c r="F171" i="1"/>
  <c r="E171" i="1"/>
  <c r="B171" i="1"/>
  <c r="A171" i="1"/>
  <c r="M170" i="1"/>
  <c r="L170" i="1"/>
  <c r="K170" i="1"/>
  <c r="H170" i="1"/>
  <c r="G170" i="1"/>
  <c r="F170" i="1"/>
  <c r="E170" i="1"/>
  <c r="D170" i="1"/>
  <c r="C170" i="1"/>
  <c r="A170" i="1"/>
  <c r="J170" i="1" s="1"/>
  <c r="L169" i="1"/>
  <c r="I169" i="1"/>
  <c r="F169" i="1"/>
  <c r="E169" i="1"/>
  <c r="B169" i="1"/>
  <c r="A169" i="1"/>
  <c r="K168" i="1"/>
  <c r="J168" i="1"/>
  <c r="D168" i="1"/>
  <c r="A168" i="1"/>
  <c r="M167" i="1"/>
  <c r="H167" i="1"/>
  <c r="E167" i="1"/>
  <c r="B167" i="1"/>
  <c r="A167" i="1"/>
  <c r="M166" i="1"/>
  <c r="L166" i="1"/>
  <c r="K166" i="1"/>
  <c r="H166" i="1"/>
  <c r="G166" i="1"/>
  <c r="F166" i="1"/>
  <c r="E166" i="1"/>
  <c r="D166" i="1"/>
  <c r="C166" i="1"/>
  <c r="A166" i="1"/>
  <c r="J166" i="1" s="1"/>
  <c r="L165" i="1"/>
  <c r="K165" i="1"/>
  <c r="J165" i="1"/>
  <c r="E165" i="1"/>
  <c r="B165" i="1"/>
  <c r="A165" i="1"/>
  <c r="L164" i="1"/>
  <c r="J164" i="1"/>
  <c r="I164" i="1"/>
  <c r="H164" i="1"/>
  <c r="D164" i="1"/>
  <c r="C164" i="1"/>
  <c r="B164" i="1"/>
  <c r="A164" i="1"/>
  <c r="M163" i="1"/>
  <c r="F163" i="1"/>
  <c r="A163" i="1"/>
  <c r="H163" i="1" s="1"/>
  <c r="M162" i="1"/>
  <c r="L162" i="1"/>
  <c r="K162" i="1"/>
  <c r="H162" i="1"/>
  <c r="G162" i="1"/>
  <c r="F162" i="1"/>
  <c r="E162" i="1"/>
  <c r="D162" i="1"/>
  <c r="C162" i="1"/>
  <c r="A162" i="1"/>
  <c r="J162" i="1" s="1"/>
  <c r="M161" i="1"/>
  <c r="J161" i="1"/>
  <c r="E161" i="1"/>
  <c r="D161" i="1"/>
  <c r="C161" i="1"/>
  <c r="A161" i="1"/>
  <c r="I161" i="1" s="1"/>
  <c r="L160" i="1"/>
  <c r="I160" i="1"/>
  <c r="H160" i="1"/>
  <c r="G160" i="1"/>
  <c r="B160" i="1"/>
  <c r="A160" i="1"/>
  <c r="I159" i="1"/>
  <c r="A159" i="1"/>
  <c r="M158" i="1"/>
  <c r="L158" i="1"/>
  <c r="K158" i="1"/>
  <c r="H158" i="1"/>
  <c r="G158" i="1"/>
  <c r="F158" i="1"/>
  <c r="E158" i="1"/>
  <c r="D158" i="1"/>
  <c r="C158" i="1"/>
  <c r="A158" i="1"/>
  <c r="J158" i="1" s="1"/>
  <c r="M157" i="1"/>
  <c r="L157" i="1"/>
  <c r="J157" i="1"/>
  <c r="I157" i="1"/>
  <c r="F157" i="1"/>
  <c r="E157" i="1"/>
  <c r="D157" i="1"/>
  <c r="C157" i="1"/>
  <c r="B157" i="1"/>
  <c r="A157" i="1"/>
  <c r="L156" i="1"/>
  <c r="A156" i="1"/>
  <c r="J155" i="1"/>
  <c r="I155" i="1"/>
  <c r="H155" i="1"/>
  <c r="F155" i="1"/>
  <c r="E155" i="1"/>
  <c r="B155" i="1"/>
  <c r="A155" i="1"/>
  <c r="M154" i="1"/>
  <c r="L154" i="1"/>
  <c r="K154" i="1"/>
  <c r="H154" i="1"/>
  <c r="G154" i="1"/>
  <c r="F154" i="1"/>
  <c r="E154" i="1"/>
  <c r="D154" i="1"/>
  <c r="C154" i="1"/>
  <c r="A154" i="1"/>
  <c r="J154" i="1" s="1"/>
  <c r="M153" i="1"/>
  <c r="K153" i="1"/>
  <c r="B153" i="1"/>
  <c r="A153" i="1"/>
  <c r="L153" i="1" s="1"/>
  <c r="J152" i="1"/>
  <c r="G152" i="1"/>
  <c r="D152" i="1"/>
  <c r="C152" i="1"/>
  <c r="A152" i="1"/>
  <c r="I152" i="1" s="1"/>
  <c r="I151" i="1"/>
  <c r="H151" i="1"/>
  <c r="G151" i="1"/>
  <c r="B151" i="1"/>
  <c r="A151" i="1"/>
  <c r="M150" i="1"/>
  <c r="L150" i="1"/>
  <c r="K150" i="1"/>
  <c r="H150" i="1"/>
  <c r="G150" i="1"/>
  <c r="F150" i="1"/>
  <c r="E150" i="1"/>
  <c r="D150" i="1"/>
  <c r="C150" i="1"/>
  <c r="A150" i="1"/>
  <c r="J150" i="1" s="1"/>
  <c r="K149" i="1"/>
  <c r="F149" i="1"/>
  <c r="E149" i="1"/>
  <c r="D149" i="1"/>
  <c r="A149" i="1"/>
  <c r="L148" i="1"/>
  <c r="J148" i="1"/>
  <c r="I148" i="1"/>
  <c r="H148" i="1"/>
  <c r="D148" i="1"/>
  <c r="C148" i="1"/>
  <c r="B148" i="1"/>
  <c r="A148" i="1"/>
  <c r="G148" i="1" s="1"/>
  <c r="G147" i="1"/>
  <c r="A147" i="1"/>
  <c r="M146" i="1"/>
  <c r="L146" i="1"/>
  <c r="K146" i="1"/>
  <c r="H146" i="1"/>
  <c r="G146" i="1"/>
  <c r="F146" i="1"/>
  <c r="E146" i="1"/>
  <c r="D146" i="1"/>
  <c r="C146" i="1"/>
  <c r="A146" i="1"/>
  <c r="J146" i="1" s="1"/>
  <c r="M145" i="1"/>
  <c r="K145" i="1"/>
  <c r="J145" i="1"/>
  <c r="I145" i="1"/>
  <c r="D145" i="1"/>
  <c r="C145" i="1"/>
  <c r="A145" i="1"/>
  <c r="E145" i="1" s="1"/>
  <c r="L144" i="1"/>
  <c r="K144" i="1"/>
  <c r="I144" i="1"/>
  <c r="H144" i="1"/>
  <c r="C144" i="1"/>
  <c r="B144" i="1"/>
  <c r="A144" i="1"/>
  <c r="G144" i="1" s="1"/>
  <c r="M143" i="1"/>
  <c r="J143" i="1"/>
  <c r="I143" i="1"/>
  <c r="G143" i="1"/>
  <c r="E143" i="1"/>
  <c r="A143" i="1"/>
  <c r="M142" i="1"/>
  <c r="L142" i="1"/>
  <c r="K142" i="1"/>
  <c r="H142" i="1"/>
  <c r="G142" i="1"/>
  <c r="F142" i="1"/>
  <c r="E142" i="1"/>
  <c r="D142" i="1"/>
  <c r="C142" i="1"/>
  <c r="A142" i="1"/>
  <c r="J142" i="1" s="1"/>
  <c r="M141" i="1"/>
  <c r="L141" i="1"/>
  <c r="J141" i="1"/>
  <c r="I141" i="1"/>
  <c r="F141" i="1"/>
  <c r="D141" i="1"/>
  <c r="C141" i="1"/>
  <c r="B141" i="1"/>
  <c r="A141" i="1"/>
  <c r="A140" i="1"/>
  <c r="J139" i="1"/>
  <c r="I139" i="1"/>
  <c r="H139" i="1"/>
  <c r="F139" i="1"/>
  <c r="E139" i="1"/>
  <c r="B139" i="1"/>
  <c r="A139" i="1"/>
  <c r="G139" i="1" s="1"/>
  <c r="M138" i="1"/>
  <c r="L138" i="1"/>
  <c r="K138" i="1"/>
  <c r="H138" i="1"/>
  <c r="G138" i="1"/>
  <c r="F138" i="1"/>
  <c r="E138" i="1"/>
  <c r="D138" i="1"/>
  <c r="C138" i="1"/>
  <c r="A138" i="1"/>
  <c r="J138" i="1" s="1"/>
  <c r="L137" i="1"/>
  <c r="K137" i="1"/>
  <c r="I137" i="1"/>
  <c r="F137" i="1"/>
  <c r="C137" i="1"/>
  <c r="B137" i="1"/>
  <c r="A137" i="1"/>
  <c r="E137" i="1" s="1"/>
  <c r="K136" i="1"/>
  <c r="J136" i="1"/>
  <c r="I136" i="1"/>
  <c r="G136" i="1"/>
  <c r="C136" i="1"/>
  <c r="A136" i="1"/>
  <c r="M135" i="1"/>
  <c r="I135" i="1"/>
  <c r="H135" i="1"/>
  <c r="G135" i="1"/>
  <c r="B135" i="1"/>
  <c r="A135" i="1"/>
  <c r="M134" i="1"/>
  <c r="L134" i="1"/>
  <c r="K134" i="1"/>
  <c r="H134" i="1"/>
  <c r="G134" i="1"/>
  <c r="F134" i="1"/>
  <c r="E134" i="1"/>
  <c r="D134" i="1"/>
  <c r="C134" i="1"/>
  <c r="A134" i="1"/>
  <c r="J134" i="1" s="1"/>
  <c r="K133" i="1"/>
  <c r="F133" i="1"/>
  <c r="B133" i="1"/>
  <c r="A133" i="1"/>
  <c r="L133" i="1" s="1"/>
  <c r="L132" i="1"/>
  <c r="J132" i="1"/>
  <c r="I132" i="1"/>
  <c r="H132" i="1"/>
  <c r="D132" i="1"/>
  <c r="C132" i="1"/>
  <c r="B132" i="1"/>
  <c r="A132" i="1"/>
  <c r="M131" i="1"/>
  <c r="H131" i="1"/>
  <c r="B131" i="1"/>
  <c r="A131" i="1"/>
  <c r="J131" i="1" s="1"/>
  <c r="M130" i="1"/>
  <c r="L130" i="1"/>
  <c r="K130" i="1"/>
  <c r="H130" i="1"/>
  <c r="G130" i="1"/>
  <c r="F130" i="1"/>
  <c r="E130" i="1"/>
  <c r="D130" i="1"/>
  <c r="C130" i="1"/>
  <c r="A130" i="1"/>
  <c r="J130" i="1" s="1"/>
  <c r="A129" i="1"/>
  <c r="C128" i="1"/>
  <c r="A128" i="1"/>
  <c r="M127" i="1"/>
  <c r="J127" i="1"/>
  <c r="I127" i="1"/>
  <c r="G127" i="1"/>
  <c r="F127" i="1"/>
  <c r="E127" i="1"/>
  <c r="A127" i="1"/>
  <c r="M126" i="1"/>
  <c r="L126" i="1"/>
  <c r="K126" i="1"/>
  <c r="H126" i="1"/>
  <c r="G126" i="1"/>
  <c r="F126" i="1"/>
  <c r="E126" i="1"/>
  <c r="D126" i="1"/>
  <c r="C126" i="1"/>
  <c r="A126" i="1"/>
  <c r="J126" i="1" s="1"/>
  <c r="M125" i="1"/>
  <c r="L125" i="1"/>
  <c r="J125" i="1"/>
  <c r="I125" i="1"/>
  <c r="F125" i="1"/>
  <c r="D125" i="1"/>
  <c r="C125" i="1"/>
  <c r="B125" i="1"/>
  <c r="A125" i="1"/>
  <c r="E125" i="1" s="1"/>
  <c r="K124" i="1"/>
  <c r="H124" i="1"/>
  <c r="B124" i="1"/>
  <c r="A124" i="1"/>
  <c r="L124" i="1" s="1"/>
  <c r="J123" i="1"/>
  <c r="I123" i="1"/>
  <c r="H123" i="1"/>
  <c r="F123" i="1"/>
  <c r="E123" i="1"/>
  <c r="B123" i="1"/>
  <c r="A123" i="1"/>
  <c r="M122" i="1"/>
  <c r="L122" i="1"/>
  <c r="K122" i="1"/>
  <c r="H122" i="1"/>
  <c r="G122" i="1"/>
  <c r="F122" i="1"/>
  <c r="E122" i="1"/>
  <c r="D122" i="1"/>
  <c r="C122" i="1"/>
  <c r="A122" i="1"/>
  <c r="J122" i="1" s="1"/>
  <c r="M121" i="1"/>
  <c r="I121" i="1"/>
  <c r="F121" i="1"/>
  <c r="E121" i="1"/>
  <c r="D121" i="1"/>
  <c r="B121" i="1"/>
  <c r="A121" i="1"/>
  <c r="K120" i="1"/>
  <c r="D120" i="1"/>
  <c r="A120" i="1"/>
  <c r="J120" i="1" s="1"/>
  <c r="A119" i="1"/>
  <c r="M118" i="1"/>
  <c r="L118" i="1"/>
  <c r="K118" i="1"/>
  <c r="H118" i="1"/>
  <c r="G118" i="1"/>
  <c r="F118" i="1"/>
  <c r="E118" i="1"/>
  <c r="D118" i="1"/>
  <c r="C118" i="1"/>
  <c r="A118" i="1"/>
  <c r="J118" i="1" s="1"/>
  <c r="E117" i="1"/>
  <c r="A117" i="1"/>
  <c r="L117" i="1" s="1"/>
  <c r="L116" i="1"/>
  <c r="K116" i="1"/>
  <c r="B116" i="1"/>
  <c r="A116" i="1"/>
  <c r="I116" i="1" s="1"/>
  <c r="M115" i="1"/>
  <c r="H115" i="1"/>
  <c r="G115" i="1"/>
  <c r="A115" i="1"/>
  <c r="M114" i="1"/>
  <c r="L114" i="1"/>
  <c r="K114" i="1"/>
  <c r="H114" i="1"/>
  <c r="G114" i="1"/>
  <c r="F114" i="1"/>
  <c r="E114" i="1"/>
  <c r="D114" i="1"/>
  <c r="C114" i="1"/>
  <c r="A114" i="1"/>
  <c r="J114" i="1" s="1"/>
  <c r="M113" i="1"/>
  <c r="L113" i="1"/>
  <c r="J113" i="1"/>
  <c r="I113" i="1"/>
  <c r="F113" i="1"/>
  <c r="E113" i="1"/>
  <c r="D113" i="1"/>
  <c r="C113" i="1"/>
  <c r="B113" i="1"/>
  <c r="A113" i="1"/>
  <c r="L112" i="1"/>
  <c r="I112" i="1"/>
  <c r="H112" i="1"/>
  <c r="G112" i="1"/>
  <c r="D112" i="1"/>
  <c r="B112" i="1"/>
  <c r="A112" i="1"/>
  <c r="M111" i="1"/>
  <c r="F111" i="1"/>
  <c r="A111" i="1"/>
  <c r="J111" i="1" s="1"/>
  <c r="M110" i="1"/>
  <c r="L110" i="1"/>
  <c r="K110" i="1"/>
  <c r="H110" i="1"/>
  <c r="G110" i="1"/>
  <c r="F110" i="1"/>
  <c r="E110" i="1"/>
  <c r="D110" i="1"/>
  <c r="C110" i="1"/>
  <c r="A110" i="1"/>
  <c r="J110" i="1" s="1"/>
  <c r="M109" i="1"/>
  <c r="J109" i="1"/>
  <c r="I109" i="1"/>
  <c r="F109" i="1"/>
  <c r="E109" i="1"/>
  <c r="C109" i="1"/>
  <c r="A109" i="1"/>
  <c r="D109" i="1" s="1"/>
  <c r="G108" i="1"/>
  <c r="A108" i="1"/>
  <c r="L108" i="1" s="1"/>
  <c r="M107" i="1"/>
  <c r="B107" i="1"/>
  <c r="A107" i="1"/>
  <c r="I107" i="1" s="1"/>
  <c r="M106" i="1"/>
  <c r="L106" i="1"/>
  <c r="K106" i="1"/>
  <c r="H106" i="1"/>
  <c r="G106" i="1"/>
  <c r="F106" i="1"/>
  <c r="E106" i="1"/>
  <c r="D106" i="1"/>
  <c r="C106" i="1"/>
  <c r="A106" i="1"/>
  <c r="J106" i="1" s="1"/>
  <c r="M105" i="1"/>
  <c r="F105" i="1"/>
  <c r="B105" i="1"/>
  <c r="A105" i="1"/>
  <c r="L105" i="1" s="1"/>
  <c r="L104" i="1"/>
  <c r="J104" i="1"/>
  <c r="I104" i="1"/>
  <c r="H104" i="1"/>
  <c r="G104" i="1"/>
  <c r="D104" i="1"/>
  <c r="C104" i="1"/>
  <c r="B104" i="1"/>
  <c r="A104" i="1"/>
  <c r="J103" i="1"/>
  <c r="I103" i="1"/>
  <c r="H103" i="1"/>
  <c r="G103" i="1"/>
  <c r="F103" i="1"/>
  <c r="B103" i="1"/>
  <c r="A103" i="1"/>
  <c r="M102" i="1"/>
  <c r="L102" i="1"/>
  <c r="K102" i="1"/>
  <c r="H102" i="1"/>
  <c r="G102" i="1"/>
  <c r="F102" i="1"/>
  <c r="E102" i="1"/>
  <c r="D102" i="1"/>
  <c r="C102" i="1"/>
  <c r="A102" i="1"/>
  <c r="J102" i="1" s="1"/>
  <c r="M101" i="1"/>
  <c r="K101" i="1"/>
  <c r="F101" i="1"/>
  <c r="E101" i="1"/>
  <c r="D101" i="1"/>
  <c r="C101" i="1"/>
  <c r="A101" i="1"/>
  <c r="J100" i="1"/>
  <c r="I100" i="1"/>
  <c r="H100" i="1"/>
  <c r="G100" i="1"/>
  <c r="C100" i="1"/>
  <c r="A100" i="1"/>
  <c r="D100" i="1" s="1"/>
  <c r="I99" i="1"/>
  <c r="E99" i="1"/>
  <c r="A99" i="1"/>
  <c r="M99" i="1" s="1"/>
  <c r="M98" i="1"/>
  <c r="L98" i="1"/>
  <c r="K98" i="1"/>
  <c r="H98" i="1"/>
  <c r="G98" i="1"/>
  <c r="F98" i="1"/>
  <c r="E98" i="1"/>
  <c r="D98" i="1"/>
  <c r="C98" i="1"/>
  <c r="A98" i="1"/>
  <c r="J98" i="1" s="1"/>
  <c r="K97" i="1"/>
  <c r="A97" i="1"/>
  <c r="A96" i="1"/>
  <c r="J95" i="1"/>
  <c r="I95" i="1"/>
  <c r="H95" i="1"/>
  <c r="G95" i="1"/>
  <c r="F95" i="1"/>
  <c r="E95" i="1"/>
  <c r="B95" i="1"/>
  <c r="A95" i="1"/>
  <c r="M94" i="1"/>
  <c r="L94" i="1"/>
  <c r="K94" i="1"/>
  <c r="H94" i="1"/>
  <c r="G94" i="1"/>
  <c r="F94" i="1"/>
  <c r="E94" i="1"/>
  <c r="D94" i="1"/>
  <c r="C94" i="1"/>
  <c r="A94" i="1"/>
  <c r="J94" i="1" s="1"/>
  <c r="L93" i="1"/>
  <c r="K93" i="1"/>
  <c r="I93" i="1"/>
  <c r="E93" i="1"/>
  <c r="D93" i="1"/>
  <c r="C93" i="1"/>
  <c r="B93" i="1"/>
  <c r="A93" i="1"/>
  <c r="K92" i="1"/>
  <c r="I92" i="1"/>
  <c r="H92" i="1"/>
  <c r="G92" i="1"/>
  <c r="D92" i="1"/>
  <c r="C92" i="1"/>
  <c r="A92" i="1"/>
  <c r="I91" i="1"/>
  <c r="G91" i="1"/>
  <c r="A91" i="1"/>
  <c r="M91" i="1" s="1"/>
  <c r="M90" i="1"/>
  <c r="L90" i="1"/>
  <c r="K90" i="1"/>
  <c r="H90" i="1"/>
  <c r="G90" i="1"/>
  <c r="F90" i="1"/>
  <c r="E90" i="1"/>
  <c r="D90" i="1"/>
  <c r="C90" i="1"/>
  <c r="A90" i="1"/>
  <c r="J90" i="1" s="1"/>
  <c r="L89" i="1"/>
  <c r="J89" i="1"/>
  <c r="I89" i="1"/>
  <c r="F89" i="1"/>
  <c r="E89" i="1"/>
  <c r="D89" i="1"/>
  <c r="B89" i="1"/>
  <c r="A89" i="1"/>
  <c r="K88" i="1"/>
  <c r="A88" i="1"/>
  <c r="M87" i="1"/>
  <c r="H87" i="1"/>
  <c r="A87" i="1"/>
  <c r="M86" i="1"/>
  <c r="L86" i="1"/>
  <c r="K86" i="1"/>
  <c r="H86" i="1"/>
  <c r="G86" i="1"/>
  <c r="F86" i="1"/>
  <c r="E86" i="1"/>
  <c r="D86" i="1"/>
  <c r="C86" i="1"/>
  <c r="A86" i="1"/>
  <c r="J86" i="1" s="1"/>
  <c r="M85" i="1"/>
  <c r="C85" i="1"/>
  <c r="A85" i="1"/>
  <c r="G84" i="1"/>
  <c r="A84" i="1"/>
  <c r="G83" i="1"/>
  <c r="E83" i="1"/>
  <c r="A83" i="1"/>
  <c r="M83" i="1" s="1"/>
  <c r="M82" i="1"/>
  <c r="L82" i="1"/>
  <c r="K82" i="1"/>
  <c r="H82" i="1"/>
  <c r="G82" i="1"/>
  <c r="F82" i="1"/>
  <c r="E82" i="1"/>
  <c r="D82" i="1"/>
  <c r="C82" i="1"/>
  <c r="A82" i="1"/>
  <c r="J82" i="1" s="1"/>
  <c r="M81" i="1"/>
  <c r="L81" i="1"/>
  <c r="J81" i="1"/>
  <c r="I81" i="1"/>
  <c r="F81" i="1"/>
  <c r="E81" i="1"/>
  <c r="D81" i="1"/>
  <c r="C81" i="1"/>
  <c r="B81" i="1"/>
  <c r="A81" i="1"/>
  <c r="L80" i="1"/>
  <c r="J80" i="1"/>
  <c r="I80" i="1"/>
  <c r="H80" i="1"/>
  <c r="G80" i="1"/>
  <c r="D80" i="1"/>
  <c r="B80" i="1"/>
  <c r="A80" i="1"/>
  <c r="A79" i="1"/>
  <c r="M78" i="1"/>
  <c r="L78" i="1"/>
  <c r="K78" i="1"/>
  <c r="H78" i="1"/>
  <c r="G78" i="1"/>
  <c r="F78" i="1"/>
  <c r="E78" i="1"/>
  <c r="D78" i="1"/>
  <c r="C78" i="1"/>
  <c r="A78" i="1"/>
  <c r="J78" i="1" s="1"/>
  <c r="M77" i="1"/>
  <c r="F77" i="1"/>
  <c r="C77" i="1"/>
  <c r="A77" i="1"/>
  <c r="K77" i="1" s="1"/>
  <c r="L76" i="1"/>
  <c r="G76" i="1"/>
  <c r="B76" i="1"/>
  <c r="A76" i="1"/>
  <c r="K76" i="1" s="1"/>
  <c r="G75" i="1"/>
  <c r="A75" i="1"/>
  <c r="M74" i="1"/>
  <c r="L74" i="1"/>
  <c r="K74" i="1"/>
  <c r="H74" i="1"/>
  <c r="G74" i="1"/>
  <c r="F74" i="1"/>
  <c r="E74" i="1"/>
  <c r="D74" i="1"/>
  <c r="C74" i="1"/>
  <c r="A74" i="1"/>
  <c r="J74" i="1" s="1"/>
  <c r="M73" i="1"/>
  <c r="K73" i="1"/>
  <c r="J73" i="1"/>
  <c r="F73" i="1"/>
  <c r="C73" i="1"/>
  <c r="B73" i="1"/>
  <c r="A73" i="1"/>
  <c r="E73" i="1" s="1"/>
  <c r="L72" i="1"/>
  <c r="J72" i="1"/>
  <c r="I72" i="1"/>
  <c r="H72" i="1"/>
  <c r="G72" i="1"/>
  <c r="D72" i="1"/>
  <c r="C72" i="1"/>
  <c r="B72" i="1"/>
  <c r="A72" i="1"/>
  <c r="M71" i="1"/>
  <c r="G71" i="1"/>
  <c r="B71" i="1"/>
  <c r="A71" i="1"/>
  <c r="J71" i="1" s="1"/>
  <c r="M70" i="1"/>
  <c r="L70" i="1"/>
  <c r="K70" i="1"/>
  <c r="H70" i="1"/>
  <c r="G70" i="1"/>
  <c r="F70" i="1"/>
  <c r="E70" i="1"/>
  <c r="D70" i="1"/>
  <c r="C70" i="1"/>
  <c r="A70" i="1"/>
  <c r="J70" i="1" s="1"/>
  <c r="M69" i="1"/>
  <c r="J69" i="1"/>
  <c r="F69" i="1"/>
  <c r="A69" i="1"/>
  <c r="K68" i="1"/>
  <c r="A68" i="1"/>
  <c r="M67" i="1"/>
  <c r="G67" i="1"/>
  <c r="E67" i="1"/>
  <c r="A67" i="1"/>
  <c r="M66" i="1"/>
  <c r="L66" i="1"/>
  <c r="K66" i="1"/>
  <c r="H66" i="1"/>
  <c r="G66" i="1"/>
  <c r="F66" i="1"/>
  <c r="E66" i="1"/>
  <c r="D66" i="1"/>
  <c r="C66" i="1"/>
  <c r="A66" i="1"/>
  <c r="J66" i="1" s="1"/>
  <c r="L65" i="1"/>
  <c r="J65" i="1"/>
  <c r="D65" i="1"/>
  <c r="B65" i="1"/>
  <c r="A65" i="1"/>
  <c r="I65" i="1" s="1"/>
  <c r="L64" i="1"/>
  <c r="I64" i="1"/>
  <c r="H64" i="1"/>
  <c r="G64" i="1"/>
  <c r="D64" i="1"/>
  <c r="C64" i="1"/>
  <c r="B64" i="1"/>
  <c r="A64" i="1"/>
  <c r="J64" i="1" s="1"/>
  <c r="J63" i="1"/>
  <c r="H63" i="1"/>
  <c r="G63" i="1"/>
  <c r="F63" i="1"/>
  <c r="A63" i="1"/>
  <c r="M62" i="1"/>
  <c r="L62" i="1"/>
  <c r="K62" i="1"/>
  <c r="H62" i="1"/>
  <c r="G62" i="1"/>
  <c r="F62" i="1"/>
  <c r="E62" i="1"/>
  <c r="D62" i="1"/>
  <c r="C62" i="1"/>
  <c r="A62" i="1"/>
  <c r="J62" i="1" s="1"/>
  <c r="M61" i="1"/>
  <c r="I61" i="1"/>
  <c r="F61" i="1"/>
  <c r="E61" i="1"/>
  <c r="D61" i="1"/>
  <c r="A61" i="1"/>
  <c r="H61" i="1" s="1"/>
  <c r="M60" i="1"/>
  <c r="K60" i="1"/>
  <c r="I60" i="1"/>
  <c r="D60" i="1"/>
  <c r="B60" i="1"/>
  <c r="A60" i="1"/>
  <c r="F60" i="1" s="1"/>
  <c r="I59" i="1"/>
  <c r="G59" i="1"/>
  <c r="F59" i="1"/>
  <c r="E59" i="1"/>
  <c r="A59" i="1"/>
  <c r="L58" i="1"/>
  <c r="I58" i="1"/>
  <c r="E58" i="1"/>
  <c r="C58" i="1"/>
  <c r="A58" i="1"/>
  <c r="H58" i="1" s="1"/>
  <c r="A57" i="1"/>
  <c r="L56" i="1"/>
  <c r="J56" i="1"/>
  <c r="E56" i="1"/>
  <c r="C56" i="1"/>
  <c r="A56" i="1"/>
  <c r="F55" i="1"/>
  <c r="A55" i="1"/>
  <c r="M54" i="1"/>
  <c r="K54" i="1"/>
  <c r="F54" i="1"/>
  <c r="A54" i="1"/>
  <c r="L53" i="1"/>
  <c r="K53" i="1"/>
  <c r="I53" i="1"/>
  <c r="G53" i="1"/>
  <c r="F53" i="1"/>
  <c r="C53" i="1"/>
  <c r="B53" i="1"/>
  <c r="A53" i="1"/>
  <c r="H53" i="1" s="1"/>
  <c r="M52" i="1"/>
  <c r="L52" i="1"/>
  <c r="K52" i="1"/>
  <c r="H52" i="1"/>
  <c r="G52" i="1"/>
  <c r="E52" i="1"/>
  <c r="D52" i="1"/>
  <c r="C52" i="1"/>
  <c r="B52" i="1"/>
  <c r="A52" i="1"/>
  <c r="F52" i="1" s="1"/>
  <c r="M51" i="1"/>
  <c r="K51" i="1"/>
  <c r="I51" i="1"/>
  <c r="H51" i="1"/>
  <c r="G51" i="1"/>
  <c r="C51" i="1"/>
  <c r="B51" i="1"/>
  <c r="A51" i="1"/>
  <c r="F51" i="1" s="1"/>
  <c r="M50" i="1"/>
  <c r="L50" i="1"/>
  <c r="I50" i="1"/>
  <c r="H50" i="1"/>
  <c r="G50" i="1"/>
  <c r="F50" i="1"/>
  <c r="E50" i="1"/>
  <c r="D50" i="1"/>
  <c r="C50" i="1"/>
  <c r="A50" i="1"/>
  <c r="L49" i="1"/>
  <c r="A49" i="1"/>
  <c r="M48" i="1"/>
  <c r="I48" i="1"/>
  <c r="G48" i="1"/>
  <c r="E48" i="1"/>
  <c r="A48" i="1"/>
  <c r="M47" i="1"/>
  <c r="L47" i="1"/>
  <c r="K47" i="1"/>
  <c r="G47" i="1"/>
  <c r="E47" i="1"/>
  <c r="D47" i="1"/>
  <c r="C47" i="1"/>
  <c r="A47" i="1"/>
  <c r="F47" i="1" s="1"/>
  <c r="I46" i="1"/>
  <c r="C46" i="1"/>
  <c r="A46" i="1"/>
  <c r="K45" i="1"/>
  <c r="C45" i="1"/>
  <c r="A45" i="1"/>
  <c r="I44" i="1"/>
  <c r="A44" i="1"/>
  <c r="M44" i="1" s="1"/>
  <c r="G43" i="1"/>
  <c r="A43" i="1"/>
  <c r="M43" i="1" s="1"/>
  <c r="K42" i="1"/>
  <c r="I42" i="1"/>
  <c r="B42" i="1"/>
  <c r="A42" i="1"/>
  <c r="J42" i="1" s="1"/>
  <c r="M41" i="1"/>
  <c r="I41" i="1"/>
  <c r="C41" i="1"/>
  <c r="A41" i="1"/>
  <c r="K41" i="1" s="1"/>
  <c r="A40" i="1"/>
  <c r="E40" i="1" s="1"/>
  <c r="I39" i="1"/>
  <c r="H39" i="1"/>
  <c r="G39" i="1"/>
  <c r="E39" i="1"/>
  <c r="D39" i="1"/>
  <c r="A39" i="1"/>
  <c r="K39" i="1" s="1"/>
  <c r="M38" i="1"/>
  <c r="J38" i="1"/>
  <c r="G38" i="1"/>
  <c r="B38" i="1"/>
  <c r="A38" i="1"/>
  <c r="I38" i="1" s="1"/>
  <c r="M37" i="1"/>
  <c r="K37" i="1"/>
  <c r="E37" i="1"/>
  <c r="D37" i="1"/>
  <c r="C37" i="1"/>
  <c r="A37" i="1"/>
  <c r="I36" i="1"/>
  <c r="G36" i="1"/>
  <c r="F36" i="1"/>
  <c r="E36" i="1"/>
  <c r="C36" i="1"/>
  <c r="A36" i="1"/>
  <c r="J36" i="1" s="1"/>
  <c r="G35" i="1"/>
  <c r="A35" i="1"/>
  <c r="K35" i="1" s="1"/>
  <c r="M34" i="1"/>
  <c r="K34" i="1"/>
  <c r="J34" i="1"/>
  <c r="H34" i="1"/>
  <c r="G34" i="1"/>
  <c r="F34" i="1"/>
  <c r="E34" i="1"/>
  <c r="D34" i="1"/>
  <c r="C34" i="1"/>
  <c r="B34" i="1"/>
  <c r="A34" i="1"/>
  <c r="L34" i="1" s="1"/>
  <c r="L33" i="1"/>
  <c r="J33" i="1"/>
  <c r="H33" i="1"/>
  <c r="D33" i="1"/>
  <c r="C33" i="1"/>
  <c r="B33" i="1"/>
  <c r="A33" i="1"/>
  <c r="G33" i="1" s="1"/>
  <c r="J32" i="1"/>
  <c r="H32" i="1"/>
  <c r="F32" i="1"/>
  <c r="B32" i="1"/>
  <c r="A32" i="1"/>
  <c r="M32" i="1" s="1"/>
  <c r="M31" i="1"/>
  <c r="L31" i="1"/>
  <c r="H31" i="1"/>
  <c r="G31" i="1"/>
  <c r="F31" i="1"/>
  <c r="E31" i="1"/>
  <c r="D31" i="1"/>
  <c r="B31" i="1"/>
  <c r="A31" i="1"/>
  <c r="K31" i="1" s="1"/>
  <c r="M30" i="1"/>
  <c r="L30" i="1"/>
  <c r="K30" i="1"/>
  <c r="J30" i="1"/>
  <c r="H30" i="1"/>
  <c r="G30" i="1"/>
  <c r="F30" i="1"/>
  <c r="E30" i="1"/>
  <c r="D30" i="1"/>
  <c r="C30" i="1"/>
  <c r="B30" i="1"/>
  <c r="O30" i="1" s="1"/>
  <c r="A30" i="1"/>
  <c r="I30" i="1" s="1"/>
  <c r="L29" i="1"/>
  <c r="J29" i="1"/>
  <c r="H29" i="1"/>
  <c r="D29" i="1"/>
  <c r="B29" i="1"/>
  <c r="A29" i="1"/>
  <c r="G29" i="1" s="1"/>
  <c r="J28" i="1"/>
  <c r="H28" i="1"/>
  <c r="F28" i="1"/>
  <c r="B28" i="1"/>
  <c r="A28" i="1"/>
  <c r="M28" i="1" s="1"/>
  <c r="M27" i="1"/>
  <c r="L27" i="1"/>
  <c r="J27" i="1"/>
  <c r="H27" i="1"/>
  <c r="G27" i="1"/>
  <c r="F27" i="1"/>
  <c r="E27" i="1"/>
  <c r="D27" i="1"/>
  <c r="B27" i="1"/>
  <c r="A27" i="1"/>
  <c r="K27" i="1" s="1"/>
  <c r="M26" i="1"/>
  <c r="L26" i="1"/>
  <c r="K26" i="1"/>
  <c r="J26" i="1"/>
  <c r="H26" i="1"/>
  <c r="G26" i="1"/>
  <c r="F26" i="1"/>
  <c r="E26" i="1"/>
  <c r="D26" i="1"/>
  <c r="C26" i="1"/>
  <c r="B26" i="1"/>
  <c r="A26" i="1"/>
  <c r="I26" i="1" s="1"/>
  <c r="L25" i="1"/>
  <c r="J25" i="1"/>
  <c r="H25" i="1"/>
  <c r="D25" i="1"/>
  <c r="B25" i="1"/>
  <c r="A25" i="1"/>
  <c r="G25" i="1" s="1"/>
  <c r="J24" i="1"/>
  <c r="H24" i="1"/>
  <c r="F24" i="1"/>
  <c r="B24" i="1"/>
  <c r="A24" i="1"/>
  <c r="M24" i="1" s="1"/>
  <c r="M23" i="1"/>
  <c r="L23" i="1"/>
  <c r="J23" i="1"/>
  <c r="H23" i="1"/>
  <c r="G23" i="1"/>
  <c r="F23" i="1"/>
  <c r="E23" i="1"/>
  <c r="D23" i="1"/>
  <c r="B23" i="1"/>
  <c r="A23" i="1"/>
  <c r="K23" i="1" s="1"/>
  <c r="M22" i="1"/>
  <c r="L22" i="1"/>
  <c r="K22" i="1"/>
  <c r="J22" i="1"/>
  <c r="H22" i="1"/>
  <c r="G22" i="1"/>
  <c r="F22" i="1"/>
  <c r="E22" i="1"/>
  <c r="D22" i="1"/>
  <c r="C22" i="1"/>
  <c r="B22" i="1"/>
  <c r="A22" i="1"/>
  <c r="I22" i="1" s="1"/>
  <c r="L21" i="1"/>
  <c r="J21" i="1"/>
  <c r="H21" i="1"/>
  <c r="D21" i="1"/>
  <c r="B21" i="1"/>
  <c r="A21" i="1"/>
  <c r="G21" i="1" s="1"/>
  <c r="J20" i="1"/>
  <c r="H20" i="1"/>
  <c r="G20" i="1"/>
  <c r="F20" i="1"/>
  <c r="B20" i="1"/>
  <c r="A20" i="1"/>
  <c r="M20" i="1" s="1"/>
  <c r="M19" i="1"/>
  <c r="L19" i="1"/>
  <c r="J19" i="1"/>
  <c r="H19" i="1"/>
  <c r="G19" i="1"/>
  <c r="F19" i="1"/>
  <c r="E19" i="1"/>
  <c r="D19" i="1"/>
  <c r="B19" i="1"/>
  <c r="A19" i="1"/>
  <c r="K19" i="1" s="1"/>
  <c r="M18" i="1"/>
  <c r="L18" i="1"/>
  <c r="K18" i="1"/>
  <c r="J18" i="1"/>
  <c r="H18" i="1"/>
  <c r="G18" i="1"/>
  <c r="F18" i="1"/>
  <c r="E18" i="1"/>
  <c r="D18" i="1"/>
  <c r="C18" i="1"/>
  <c r="B18" i="1"/>
  <c r="O18" i="1" s="1"/>
  <c r="A18" i="1"/>
  <c r="I18" i="1" s="1"/>
  <c r="L17" i="1"/>
  <c r="J17" i="1"/>
  <c r="H17" i="1"/>
  <c r="D17" i="1"/>
  <c r="B17" i="1"/>
  <c r="A17" i="1"/>
  <c r="G17" i="1" s="1"/>
  <c r="J16" i="1"/>
  <c r="H16" i="1"/>
  <c r="G16" i="1"/>
  <c r="F16" i="1"/>
  <c r="B16" i="1"/>
  <c r="A16" i="1"/>
  <c r="M16" i="1" s="1"/>
  <c r="M15" i="1"/>
  <c r="L15" i="1"/>
  <c r="J15" i="1"/>
  <c r="H15" i="1"/>
  <c r="G15" i="1"/>
  <c r="F15" i="1"/>
  <c r="E15" i="1"/>
  <c r="D15" i="1"/>
  <c r="B15" i="1"/>
  <c r="A15" i="1"/>
  <c r="K15" i="1" s="1"/>
  <c r="M14" i="1"/>
  <c r="L14" i="1"/>
  <c r="K14" i="1"/>
  <c r="J14" i="1"/>
  <c r="H14" i="1"/>
  <c r="G14" i="1"/>
  <c r="F14" i="1"/>
  <c r="E14" i="1"/>
  <c r="D14" i="1"/>
  <c r="C14" i="1"/>
  <c r="B14" i="1"/>
  <c r="A14" i="1"/>
  <c r="I14" i="1" s="1"/>
  <c r="L13" i="1"/>
  <c r="J13" i="1"/>
  <c r="H13" i="1"/>
  <c r="D13" i="1"/>
  <c r="B13" i="1"/>
  <c r="A13" i="1"/>
  <c r="G13" i="1" s="1"/>
  <c r="J12" i="1"/>
  <c r="H12" i="1"/>
  <c r="G12" i="1"/>
  <c r="F12" i="1"/>
  <c r="B12" i="1"/>
  <c r="A12" i="1"/>
  <c r="M12" i="1" s="1"/>
  <c r="M11" i="1"/>
  <c r="L11" i="1"/>
  <c r="J11" i="1"/>
  <c r="H11" i="1"/>
  <c r="G11" i="1"/>
  <c r="F11" i="1"/>
  <c r="E11" i="1"/>
  <c r="D11" i="1"/>
  <c r="B11" i="1"/>
  <c r="A11" i="1"/>
  <c r="K11" i="1" s="1"/>
  <c r="M10" i="1"/>
  <c r="L10" i="1"/>
  <c r="K10" i="1"/>
  <c r="J10" i="1"/>
  <c r="H10" i="1"/>
  <c r="G10" i="1"/>
  <c r="F10" i="1"/>
  <c r="E10" i="1"/>
  <c r="D10" i="1"/>
  <c r="C10" i="1"/>
  <c r="B10" i="1"/>
  <c r="O10" i="1" s="1"/>
  <c r="A10" i="1"/>
  <c r="I10" i="1" s="1"/>
  <c r="L9" i="1"/>
  <c r="J9" i="1"/>
  <c r="H9" i="1"/>
  <c r="D9" i="1"/>
  <c r="B9" i="1"/>
  <c r="A9" i="1"/>
  <c r="G9" i="1" s="1"/>
  <c r="J8" i="1"/>
  <c r="H8" i="1"/>
  <c r="G8" i="1"/>
  <c r="F8" i="1"/>
  <c r="B8" i="1"/>
  <c r="A8" i="1"/>
  <c r="M8" i="1" s="1"/>
  <c r="M7" i="1"/>
  <c r="L7" i="1"/>
  <c r="J7" i="1"/>
  <c r="H7" i="1"/>
  <c r="G7" i="1"/>
  <c r="F7" i="1"/>
  <c r="E7" i="1"/>
  <c r="D7" i="1"/>
  <c r="B7" i="1"/>
  <c r="A7" i="1"/>
  <c r="K7" i="1" s="1"/>
  <c r="M6" i="1"/>
  <c r="L6" i="1"/>
  <c r="K6" i="1"/>
  <c r="J6" i="1"/>
  <c r="H6" i="1"/>
  <c r="G6" i="1"/>
  <c r="F6" i="1"/>
  <c r="E6" i="1"/>
  <c r="D6" i="1"/>
  <c r="C6" i="1"/>
  <c r="B6" i="1"/>
  <c r="A6" i="1"/>
  <c r="I6" i="1" s="1"/>
  <c r="L5" i="1"/>
  <c r="J5" i="1"/>
  <c r="H5" i="1"/>
  <c r="D5" i="1"/>
  <c r="B5" i="1"/>
  <c r="A5" i="1"/>
  <c r="G5" i="1" s="1"/>
  <c r="J4" i="1"/>
  <c r="H4" i="1"/>
  <c r="G4" i="1"/>
  <c r="F4" i="1"/>
  <c r="B4" i="1"/>
  <c r="A4" i="1"/>
  <c r="M4" i="1" s="1"/>
  <c r="M3" i="1"/>
  <c r="L3" i="1"/>
  <c r="J3" i="1"/>
  <c r="H3" i="1"/>
  <c r="G3" i="1"/>
  <c r="F3" i="1"/>
  <c r="E3" i="1"/>
  <c r="D3" i="1"/>
  <c r="B3" i="1"/>
  <c r="A3" i="1"/>
  <c r="K3" i="1" s="1"/>
  <c r="O14" i="1" l="1"/>
  <c r="O6" i="1"/>
  <c r="O22" i="1"/>
  <c r="O26" i="1"/>
  <c r="H129" i="1"/>
  <c r="G129" i="1"/>
  <c r="F129" i="1"/>
  <c r="L129" i="1"/>
  <c r="B129" i="1"/>
  <c r="K129" i="1"/>
  <c r="I129" i="1"/>
  <c r="E129" i="1"/>
  <c r="C129" i="1"/>
  <c r="M129" i="1"/>
  <c r="J129" i="1"/>
  <c r="D129" i="1"/>
  <c r="I5" i="1"/>
  <c r="I9" i="1"/>
  <c r="I13" i="1"/>
  <c r="I17" i="1"/>
  <c r="I21" i="1"/>
  <c r="G24" i="1"/>
  <c r="I25" i="1"/>
  <c r="G28" i="1"/>
  <c r="I29" i="1"/>
  <c r="G32" i="1"/>
  <c r="I33" i="1"/>
  <c r="H35" i="1"/>
  <c r="J37" i="1"/>
  <c r="B37" i="1"/>
  <c r="F37" i="1"/>
  <c r="L37" i="1"/>
  <c r="B40" i="1"/>
  <c r="M40" i="1"/>
  <c r="K43" i="1"/>
  <c r="L46" i="1"/>
  <c r="D46" i="1"/>
  <c r="J46" i="1"/>
  <c r="B46" i="1"/>
  <c r="H46" i="1"/>
  <c r="G46" i="1"/>
  <c r="F46" i="1"/>
  <c r="L67" i="1"/>
  <c r="D67" i="1"/>
  <c r="K67" i="1"/>
  <c r="C67" i="1"/>
  <c r="F67" i="1"/>
  <c r="B67" i="1"/>
  <c r="J67" i="1"/>
  <c r="I67" i="1"/>
  <c r="H67" i="1"/>
  <c r="H69" i="1"/>
  <c r="G69" i="1"/>
  <c r="L69" i="1"/>
  <c r="B69" i="1"/>
  <c r="K69" i="1"/>
  <c r="I69" i="1"/>
  <c r="E69" i="1"/>
  <c r="D69" i="1"/>
  <c r="C69" i="1"/>
  <c r="H85" i="1"/>
  <c r="G85" i="1"/>
  <c r="F85" i="1"/>
  <c r="D85" i="1"/>
  <c r="E85" i="1"/>
  <c r="B85" i="1"/>
  <c r="L85" i="1"/>
  <c r="K85" i="1"/>
  <c r="J85" i="1"/>
  <c r="I35" i="1"/>
  <c r="C40" i="1"/>
  <c r="L43" i="1"/>
  <c r="F88" i="1"/>
  <c r="M88" i="1"/>
  <c r="E88" i="1"/>
  <c r="G88" i="1"/>
  <c r="C88" i="1"/>
  <c r="L88" i="1"/>
  <c r="J88" i="1"/>
  <c r="H88" i="1"/>
  <c r="D88" i="1"/>
  <c r="B88" i="1"/>
  <c r="I4" i="1"/>
  <c r="C5" i="1"/>
  <c r="O5" i="1" s="1"/>
  <c r="K5" i="1"/>
  <c r="I8" i="1"/>
  <c r="C9" i="1"/>
  <c r="O9" i="1" s="1"/>
  <c r="K9" i="1"/>
  <c r="I12" i="1"/>
  <c r="C13" i="1"/>
  <c r="O13" i="1" s="1"/>
  <c r="K13" i="1"/>
  <c r="I16" i="1"/>
  <c r="C17" i="1"/>
  <c r="O17" i="1" s="1"/>
  <c r="K17" i="1"/>
  <c r="I20" i="1"/>
  <c r="C21" i="1"/>
  <c r="O21" i="1" s="1"/>
  <c r="K21" i="1"/>
  <c r="I24" i="1"/>
  <c r="C25" i="1"/>
  <c r="O25" i="1" s="1"/>
  <c r="K25" i="1"/>
  <c r="I28" i="1"/>
  <c r="C29" i="1"/>
  <c r="O29" i="1" s="1"/>
  <c r="K29" i="1"/>
  <c r="I32" i="1"/>
  <c r="K33" i="1"/>
  <c r="L38" i="1"/>
  <c r="D38" i="1"/>
  <c r="H38" i="1"/>
  <c r="K38" i="1"/>
  <c r="J41" i="1"/>
  <c r="B41" i="1"/>
  <c r="F41" i="1"/>
  <c r="L41" i="1"/>
  <c r="D41" i="1"/>
  <c r="L42" i="1"/>
  <c r="D42" i="1"/>
  <c r="H42" i="1"/>
  <c r="F42" i="1"/>
  <c r="M42" i="1"/>
  <c r="J45" i="1"/>
  <c r="B45" i="1"/>
  <c r="F45" i="1"/>
  <c r="M45" i="1"/>
  <c r="E45" i="1"/>
  <c r="L45" i="1"/>
  <c r="D45" i="1"/>
  <c r="E46" i="1"/>
  <c r="L55" i="1"/>
  <c r="D55" i="1"/>
  <c r="I55" i="1"/>
  <c r="G55" i="1"/>
  <c r="E55" i="1"/>
  <c r="M55" i="1"/>
  <c r="C55" i="1"/>
  <c r="K55" i="1"/>
  <c r="B55" i="1"/>
  <c r="I85" i="1"/>
  <c r="I88" i="1"/>
  <c r="H40" i="1"/>
  <c r="L40" i="1"/>
  <c r="D40" i="1"/>
  <c r="F35" i="1"/>
  <c r="J35" i="1"/>
  <c r="B35" i="1"/>
  <c r="L35" i="1"/>
  <c r="F40" i="1"/>
  <c r="F43" i="1"/>
  <c r="J43" i="1"/>
  <c r="B43" i="1"/>
  <c r="I43" i="1"/>
  <c r="H43" i="1"/>
  <c r="H44" i="1"/>
  <c r="L44" i="1"/>
  <c r="D44" i="1"/>
  <c r="K44" i="1"/>
  <c r="C44" i="1"/>
  <c r="J44" i="1"/>
  <c r="B44" i="1"/>
  <c r="H49" i="1"/>
  <c r="K49" i="1"/>
  <c r="B49" i="1"/>
  <c r="I49" i="1"/>
  <c r="F49" i="1"/>
  <c r="E49" i="1"/>
  <c r="M49" i="1"/>
  <c r="D49" i="1"/>
  <c r="H57" i="1"/>
  <c r="I57" i="1"/>
  <c r="F57" i="1"/>
  <c r="M57" i="1"/>
  <c r="D57" i="1"/>
  <c r="L57" i="1"/>
  <c r="C57" i="1"/>
  <c r="K57" i="1"/>
  <c r="B57" i="1"/>
  <c r="L79" i="1"/>
  <c r="D79" i="1"/>
  <c r="K79" i="1"/>
  <c r="C79" i="1"/>
  <c r="G79" i="1"/>
  <c r="E79" i="1"/>
  <c r="J79" i="1"/>
  <c r="H79" i="1"/>
  <c r="F79" i="1"/>
  <c r="B79" i="1"/>
  <c r="L119" i="1"/>
  <c r="D119" i="1"/>
  <c r="K119" i="1"/>
  <c r="C119" i="1"/>
  <c r="F119" i="1"/>
  <c r="I119" i="1"/>
  <c r="G119" i="1"/>
  <c r="M119" i="1"/>
  <c r="J119" i="1"/>
  <c r="H119" i="1"/>
  <c r="E119" i="1"/>
  <c r="B119" i="1"/>
  <c r="K40" i="1"/>
  <c r="I3" i="1"/>
  <c r="C4" i="1"/>
  <c r="K4" i="1"/>
  <c r="E5" i="1"/>
  <c r="M5" i="1"/>
  <c r="I7" i="1"/>
  <c r="C8" i="1"/>
  <c r="K8" i="1"/>
  <c r="E9" i="1"/>
  <c r="M9" i="1"/>
  <c r="I11" i="1"/>
  <c r="C12" i="1"/>
  <c r="K12" i="1"/>
  <c r="E13" i="1"/>
  <c r="M13" i="1"/>
  <c r="I15" i="1"/>
  <c r="C16" i="1"/>
  <c r="K16" i="1"/>
  <c r="E17" i="1"/>
  <c r="M17" i="1"/>
  <c r="I19" i="1"/>
  <c r="C20" i="1"/>
  <c r="K20" i="1"/>
  <c r="E21" i="1"/>
  <c r="M21" i="1"/>
  <c r="I23" i="1"/>
  <c r="C24" i="1"/>
  <c r="K24" i="1"/>
  <c r="E25" i="1"/>
  <c r="M25" i="1"/>
  <c r="I27" i="1"/>
  <c r="C28" i="1"/>
  <c r="K28" i="1"/>
  <c r="E29" i="1"/>
  <c r="M29" i="1"/>
  <c r="I31" i="1"/>
  <c r="C32" i="1"/>
  <c r="K32" i="1"/>
  <c r="E33" i="1"/>
  <c r="O33" i="1" s="1"/>
  <c r="M33" i="1"/>
  <c r="C35" i="1"/>
  <c r="M35" i="1"/>
  <c r="G37" i="1"/>
  <c r="C38" i="1"/>
  <c r="O38" i="1" s="1"/>
  <c r="G40" i="1"/>
  <c r="E41" i="1"/>
  <c r="C42" i="1"/>
  <c r="O42" i="1" s="1"/>
  <c r="C43" i="1"/>
  <c r="E44" i="1"/>
  <c r="G45" i="1"/>
  <c r="K46" i="1"/>
  <c r="C49" i="1"/>
  <c r="H55" i="1"/>
  <c r="E57" i="1"/>
  <c r="F68" i="1"/>
  <c r="M68" i="1"/>
  <c r="E68" i="1"/>
  <c r="L68" i="1"/>
  <c r="B68" i="1"/>
  <c r="J68" i="1"/>
  <c r="H68" i="1"/>
  <c r="G68" i="1"/>
  <c r="D68" i="1"/>
  <c r="I79" i="1"/>
  <c r="F96" i="1"/>
  <c r="M96" i="1"/>
  <c r="E96" i="1"/>
  <c r="I96" i="1"/>
  <c r="G96" i="1"/>
  <c r="L96" i="1"/>
  <c r="J96" i="1"/>
  <c r="H96" i="1"/>
  <c r="D96" i="1"/>
  <c r="C96" i="1"/>
  <c r="B96" i="1"/>
  <c r="D4" i="1"/>
  <c r="L4" i="1"/>
  <c r="F5" i="1"/>
  <c r="D8" i="1"/>
  <c r="L8" i="1"/>
  <c r="F9" i="1"/>
  <c r="D12" i="1"/>
  <c r="L12" i="1"/>
  <c r="F13" i="1"/>
  <c r="D16" i="1"/>
  <c r="L16" i="1"/>
  <c r="F17" i="1"/>
  <c r="D20" i="1"/>
  <c r="L20" i="1"/>
  <c r="F21" i="1"/>
  <c r="D24" i="1"/>
  <c r="L24" i="1"/>
  <c r="F25" i="1"/>
  <c r="D28" i="1"/>
  <c r="L28" i="1"/>
  <c r="F29" i="1"/>
  <c r="J31" i="1"/>
  <c r="D32" i="1"/>
  <c r="L32" i="1"/>
  <c r="F33" i="1"/>
  <c r="D35" i="1"/>
  <c r="H36" i="1"/>
  <c r="L36" i="1"/>
  <c r="D36" i="1"/>
  <c r="K36" i="1"/>
  <c r="H37" i="1"/>
  <c r="E38" i="1"/>
  <c r="F39" i="1"/>
  <c r="J39" i="1"/>
  <c r="B39" i="1"/>
  <c r="L39" i="1"/>
  <c r="I40" i="1"/>
  <c r="G41" i="1"/>
  <c r="E42" i="1"/>
  <c r="D43" i="1"/>
  <c r="F44" i="1"/>
  <c r="H45" i="1"/>
  <c r="M46" i="1"/>
  <c r="G49" i="1"/>
  <c r="J54" i="1"/>
  <c r="B54" i="1"/>
  <c r="E54" i="1"/>
  <c r="L54" i="1"/>
  <c r="C54" i="1"/>
  <c r="I54" i="1"/>
  <c r="H54" i="1"/>
  <c r="G54" i="1"/>
  <c r="J55" i="1"/>
  <c r="G57" i="1"/>
  <c r="C68" i="1"/>
  <c r="L75" i="1"/>
  <c r="D75" i="1"/>
  <c r="K75" i="1"/>
  <c r="C75" i="1"/>
  <c r="J75" i="1"/>
  <c r="F75" i="1"/>
  <c r="B75" i="1"/>
  <c r="M75" i="1"/>
  <c r="I75" i="1"/>
  <c r="H75" i="1"/>
  <c r="M79" i="1"/>
  <c r="F84" i="1"/>
  <c r="M84" i="1"/>
  <c r="E84" i="1"/>
  <c r="J84" i="1"/>
  <c r="H84" i="1"/>
  <c r="D84" i="1"/>
  <c r="B84" i="1"/>
  <c r="L84" i="1"/>
  <c r="K84" i="1"/>
  <c r="I84" i="1"/>
  <c r="K96" i="1"/>
  <c r="C3" i="1"/>
  <c r="O3" i="1" s="1"/>
  <c r="E4" i="1"/>
  <c r="C7" i="1"/>
  <c r="E8" i="1"/>
  <c r="C11" i="1"/>
  <c r="O11" i="1" s="1"/>
  <c r="E12" i="1"/>
  <c r="C15" i="1"/>
  <c r="O15" i="1" s="1"/>
  <c r="E16" i="1"/>
  <c r="C19" i="1"/>
  <c r="O19" i="1" s="1"/>
  <c r="E20" i="1"/>
  <c r="C23" i="1"/>
  <c r="E24" i="1"/>
  <c r="C27" i="1"/>
  <c r="O27" i="1" s="1"/>
  <c r="E28" i="1"/>
  <c r="C31" i="1"/>
  <c r="E32" i="1"/>
  <c r="I34" i="1"/>
  <c r="O34" i="1" s="1"/>
  <c r="E35" i="1"/>
  <c r="B36" i="1"/>
  <c r="M36" i="1"/>
  <c r="I37" i="1"/>
  <c r="F38" i="1"/>
  <c r="C39" i="1"/>
  <c r="M39" i="1"/>
  <c r="J40" i="1"/>
  <c r="H41" i="1"/>
  <c r="G42" i="1"/>
  <c r="E43" i="1"/>
  <c r="G44" i="1"/>
  <c r="I45" i="1"/>
  <c r="H48" i="1"/>
  <c r="F48" i="1"/>
  <c r="L48" i="1"/>
  <c r="D48" i="1"/>
  <c r="K48" i="1"/>
  <c r="C48" i="1"/>
  <c r="J48" i="1"/>
  <c r="B48" i="1"/>
  <c r="J49" i="1"/>
  <c r="O53" i="1"/>
  <c r="D54" i="1"/>
  <c r="F56" i="1"/>
  <c r="M56" i="1"/>
  <c r="D56" i="1"/>
  <c r="K56" i="1"/>
  <c r="B56" i="1"/>
  <c r="I56" i="1"/>
  <c r="H56" i="1"/>
  <c r="G56" i="1"/>
  <c r="J57" i="1"/>
  <c r="I68" i="1"/>
  <c r="E75" i="1"/>
  <c r="C84" i="1"/>
  <c r="L87" i="1"/>
  <c r="D87" i="1"/>
  <c r="K87" i="1"/>
  <c r="C87" i="1"/>
  <c r="I87" i="1"/>
  <c r="G87" i="1"/>
  <c r="J87" i="1"/>
  <c r="F87" i="1"/>
  <c r="E87" i="1"/>
  <c r="B87" i="1"/>
  <c r="H97" i="1"/>
  <c r="G97" i="1"/>
  <c r="E97" i="1"/>
  <c r="M97" i="1"/>
  <c r="C97" i="1"/>
  <c r="L97" i="1"/>
  <c r="J97" i="1"/>
  <c r="I97" i="1"/>
  <c r="F97" i="1"/>
  <c r="D97" i="1"/>
  <c r="B97" i="1"/>
  <c r="H47" i="1"/>
  <c r="F58" i="1"/>
  <c r="L59" i="1"/>
  <c r="D59" i="1"/>
  <c r="J59" i="1"/>
  <c r="E60" i="1"/>
  <c r="J61" i="1"/>
  <c r="L63" i="1"/>
  <c r="D63" i="1"/>
  <c r="K63" i="1"/>
  <c r="C63" i="1"/>
  <c r="M63" i="1"/>
  <c r="E65" i="1"/>
  <c r="H71" i="1"/>
  <c r="I76" i="1"/>
  <c r="I77" i="1"/>
  <c r="H83" i="1"/>
  <c r="J91" i="1"/>
  <c r="J99" i="1"/>
  <c r="J105" i="1"/>
  <c r="E107" i="1"/>
  <c r="I108" i="1"/>
  <c r="H111" i="1"/>
  <c r="L115" i="1"/>
  <c r="D115" i="1"/>
  <c r="K115" i="1"/>
  <c r="C115" i="1"/>
  <c r="I115" i="1"/>
  <c r="B115" i="1"/>
  <c r="J115" i="1"/>
  <c r="C116" i="1"/>
  <c r="O116" i="1" s="1"/>
  <c r="I117" i="1"/>
  <c r="H120" i="1"/>
  <c r="F172" i="1"/>
  <c r="M172" i="1"/>
  <c r="E172" i="1"/>
  <c r="I172" i="1"/>
  <c r="C172" i="1"/>
  <c r="L172" i="1"/>
  <c r="B172" i="1"/>
  <c r="J172" i="1"/>
  <c r="D172" i="1"/>
  <c r="K172" i="1"/>
  <c r="H172" i="1"/>
  <c r="G172" i="1"/>
  <c r="I47" i="1"/>
  <c r="E51" i="1"/>
  <c r="I52" i="1"/>
  <c r="O52" i="1" s="1"/>
  <c r="D53" i="1"/>
  <c r="M53" i="1"/>
  <c r="G58" i="1"/>
  <c r="B59" i="1"/>
  <c r="K59" i="1"/>
  <c r="G60" i="1"/>
  <c r="B61" i="1"/>
  <c r="K61" i="1"/>
  <c r="B63" i="1"/>
  <c r="F65" i="1"/>
  <c r="I71" i="1"/>
  <c r="D73" i="1"/>
  <c r="O73" i="1" s="1"/>
  <c r="J76" i="1"/>
  <c r="J77" i="1"/>
  <c r="I83" i="1"/>
  <c r="H93" i="1"/>
  <c r="G93" i="1"/>
  <c r="J93" i="1"/>
  <c r="F93" i="1"/>
  <c r="O93" i="1" s="1"/>
  <c r="M93" i="1"/>
  <c r="H101" i="1"/>
  <c r="G101" i="1"/>
  <c r="I101" i="1"/>
  <c r="L101" i="1"/>
  <c r="B101" i="1"/>
  <c r="J101" i="1"/>
  <c r="K105" i="1"/>
  <c r="F107" i="1"/>
  <c r="J108" i="1"/>
  <c r="I111" i="1"/>
  <c r="E115" i="1"/>
  <c r="D116" i="1"/>
  <c r="J117" i="1"/>
  <c r="I120" i="1"/>
  <c r="B47" i="1"/>
  <c r="O47" i="1" s="1"/>
  <c r="J47" i="1"/>
  <c r="J50" i="1"/>
  <c r="B50" i="1"/>
  <c r="O50" i="1" s="1"/>
  <c r="K50" i="1"/>
  <c r="J52" i="1"/>
  <c r="E53" i="1"/>
  <c r="C59" i="1"/>
  <c r="M59" i="1"/>
  <c r="H60" i="1"/>
  <c r="C61" i="1"/>
  <c r="L61" i="1"/>
  <c r="E63" i="1"/>
  <c r="F64" i="1"/>
  <c r="M64" i="1"/>
  <c r="E64" i="1"/>
  <c r="O64" i="1" s="1"/>
  <c r="K64" i="1"/>
  <c r="F92" i="1"/>
  <c r="M92" i="1"/>
  <c r="E92" i="1"/>
  <c r="L92" i="1"/>
  <c r="B92" i="1"/>
  <c r="J92" i="1"/>
  <c r="K108" i="1"/>
  <c r="F115" i="1"/>
  <c r="K117" i="1"/>
  <c r="G205" i="1"/>
  <c r="F205" i="1"/>
  <c r="H205" i="1"/>
  <c r="L205" i="1"/>
  <c r="B205" i="1"/>
  <c r="J205" i="1"/>
  <c r="I205" i="1"/>
  <c r="C205" i="1"/>
  <c r="M205" i="1"/>
  <c r="K205" i="1"/>
  <c r="D205" i="1"/>
  <c r="E205" i="1"/>
  <c r="L91" i="1"/>
  <c r="D91" i="1"/>
  <c r="K91" i="1"/>
  <c r="C91" i="1"/>
  <c r="F91" i="1"/>
  <c r="B91" i="1"/>
  <c r="L99" i="1"/>
  <c r="D99" i="1"/>
  <c r="K99" i="1"/>
  <c r="C99" i="1"/>
  <c r="H99" i="1"/>
  <c r="F99" i="1"/>
  <c r="F140" i="1"/>
  <c r="M140" i="1"/>
  <c r="E140" i="1"/>
  <c r="I140" i="1"/>
  <c r="C140" i="1"/>
  <c r="H140" i="1"/>
  <c r="D140" i="1"/>
  <c r="B140" i="1"/>
  <c r="L140" i="1"/>
  <c r="K140" i="1"/>
  <c r="J140" i="1"/>
  <c r="J58" i="1"/>
  <c r="B58" i="1"/>
  <c r="K58" i="1"/>
  <c r="J60" i="1"/>
  <c r="H65" i="1"/>
  <c r="G65" i="1"/>
  <c r="K65" i="1"/>
  <c r="L71" i="1"/>
  <c r="D71" i="1"/>
  <c r="K71" i="1"/>
  <c r="C71" i="1"/>
  <c r="O71" i="1" s="1"/>
  <c r="E71" i="1"/>
  <c r="F76" i="1"/>
  <c r="M76" i="1"/>
  <c r="E76" i="1"/>
  <c r="H76" i="1"/>
  <c r="D76" i="1"/>
  <c r="H77" i="1"/>
  <c r="G77" i="1"/>
  <c r="D77" i="1"/>
  <c r="L77" i="1"/>
  <c r="B77" i="1"/>
  <c r="L83" i="1"/>
  <c r="D83" i="1"/>
  <c r="K83" i="1"/>
  <c r="C83" i="1"/>
  <c r="B83" i="1"/>
  <c r="J83" i="1"/>
  <c r="E91" i="1"/>
  <c r="B99" i="1"/>
  <c r="O99" i="1" s="1"/>
  <c r="H105" i="1"/>
  <c r="G105" i="1"/>
  <c r="D105" i="1"/>
  <c r="I105" i="1"/>
  <c r="E105" i="1"/>
  <c r="F128" i="1"/>
  <c r="M128" i="1"/>
  <c r="E128" i="1"/>
  <c r="J128" i="1"/>
  <c r="D128" i="1"/>
  <c r="K128" i="1"/>
  <c r="H128" i="1"/>
  <c r="G128" i="1"/>
  <c r="B128" i="1"/>
  <c r="L128" i="1"/>
  <c r="G140" i="1"/>
  <c r="H177" i="1"/>
  <c r="G177" i="1"/>
  <c r="L177" i="1"/>
  <c r="B177" i="1"/>
  <c r="F177" i="1"/>
  <c r="E177" i="1"/>
  <c r="M177" i="1"/>
  <c r="C177" i="1"/>
  <c r="K177" i="1"/>
  <c r="I177" i="1"/>
  <c r="D177" i="1"/>
  <c r="F108" i="1"/>
  <c r="M108" i="1"/>
  <c r="E108" i="1"/>
  <c r="C108" i="1"/>
  <c r="H108" i="1"/>
  <c r="D108" i="1"/>
  <c r="H117" i="1"/>
  <c r="G117" i="1"/>
  <c r="M117" i="1"/>
  <c r="C117" i="1"/>
  <c r="F117" i="1"/>
  <c r="D117" i="1"/>
  <c r="H181" i="1"/>
  <c r="G181" i="1"/>
  <c r="I181" i="1"/>
  <c r="M181" i="1"/>
  <c r="C181" i="1"/>
  <c r="L181" i="1"/>
  <c r="B181" i="1"/>
  <c r="J181" i="1"/>
  <c r="K181" i="1"/>
  <c r="E181" i="1"/>
  <c r="D181" i="1"/>
  <c r="L51" i="1"/>
  <c r="D51" i="1"/>
  <c r="O51" i="1" s="1"/>
  <c r="J51" i="1"/>
  <c r="J53" i="1"/>
  <c r="D58" i="1"/>
  <c r="M58" i="1"/>
  <c r="H59" i="1"/>
  <c r="C60" i="1"/>
  <c r="O60" i="1" s="1"/>
  <c r="L60" i="1"/>
  <c r="G61" i="1"/>
  <c r="I63" i="1"/>
  <c r="C65" i="1"/>
  <c r="O65" i="1" s="1"/>
  <c r="M65" i="1"/>
  <c r="F71" i="1"/>
  <c r="H73" i="1"/>
  <c r="G73" i="1"/>
  <c r="I73" i="1"/>
  <c r="L73" i="1"/>
  <c r="C76" i="1"/>
  <c r="O76" i="1" s="1"/>
  <c r="E77" i="1"/>
  <c r="F83" i="1"/>
  <c r="H91" i="1"/>
  <c r="G99" i="1"/>
  <c r="C105" i="1"/>
  <c r="O105" i="1" s="1"/>
  <c r="L107" i="1"/>
  <c r="D107" i="1"/>
  <c r="K107" i="1"/>
  <c r="C107" i="1"/>
  <c r="O107" i="1" s="1"/>
  <c r="G107" i="1"/>
  <c r="J107" i="1"/>
  <c r="H107" i="1"/>
  <c r="B108" i="1"/>
  <c r="O108" i="1" s="1"/>
  <c r="L111" i="1"/>
  <c r="D111" i="1"/>
  <c r="K111" i="1"/>
  <c r="C111" i="1"/>
  <c r="B111" i="1"/>
  <c r="O111" i="1" s="1"/>
  <c r="G111" i="1"/>
  <c r="E111" i="1"/>
  <c r="F116" i="1"/>
  <c r="M116" i="1"/>
  <c r="E116" i="1"/>
  <c r="G116" i="1"/>
  <c r="J116" i="1"/>
  <c r="H116" i="1"/>
  <c r="B117" i="1"/>
  <c r="F120" i="1"/>
  <c r="M120" i="1"/>
  <c r="E120" i="1"/>
  <c r="L120" i="1"/>
  <c r="B120" i="1"/>
  <c r="G120" i="1"/>
  <c r="C120" i="1"/>
  <c r="I128" i="1"/>
  <c r="L147" i="1"/>
  <c r="D147" i="1"/>
  <c r="K147" i="1"/>
  <c r="C147" i="1"/>
  <c r="E147" i="1"/>
  <c r="I147" i="1"/>
  <c r="H147" i="1"/>
  <c r="J147" i="1"/>
  <c r="F147" i="1"/>
  <c r="B147" i="1"/>
  <c r="M147" i="1"/>
  <c r="F156" i="1"/>
  <c r="M156" i="1"/>
  <c r="E156" i="1"/>
  <c r="C156" i="1"/>
  <c r="I156" i="1"/>
  <c r="H156" i="1"/>
  <c r="D156" i="1"/>
  <c r="B156" i="1"/>
  <c r="K156" i="1"/>
  <c r="J156" i="1"/>
  <c r="G156" i="1"/>
  <c r="F181" i="1"/>
  <c r="F80" i="1"/>
  <c r="M80" i="1"/>
  <c r="E80" i="1"/>
  <c r="K80" i="1"/>
  <c r="H89" i="1"/>
  <c r="G89" i="1"/>
  <c r="K89" i="1"/>
  <c r="B100" i="1"/>
  <c r="L100" i="1"/>
  <c r="L103" i="1"/>
  <c r="D103" i="1"/>
  <c r="K103" i="1"/>
  <c r="C103" i="1"/>
  <c r="O103" i="1" s="1"/>
  <c r="M103" i="1"/>
  <c r="B109" i="1"/>
  <c r="L109" i="1"/>
  <c r="F112" i="1"/>
  <c r="M112" i="1"/>
  <c r="E112" i="1"/>
  <c r="K112" i="1"/>
  <c r="H121" i="1"/>
  <c r="G121" i="1"/>
  <c r="J121" i="1"/>
  <c r="L121" i="1"/>
  <c r="G124" i="1"/>
  <c r="G131" i="1"/>
  <c r="E133" i="1"/>
  <c r="L135" i="1"/>
  <c r="D135" i="1"/>
  <c r="K135" i="1"/>
  <c r="C135" i="1"/>
  <c r="O135" i="1" s="1"/>
  <c r="F135" i="1"/>
  <c r="J135" i="1"/>
  <c r="F136" i="1"/>
  <c r="M136" i="1"/>
  <c r="E136" i="1"/>
  <c r="L136" i="1"/>
  <c r="B136" i="1"/>
  <c r="H136" i="1"/>
  <c r="L143" i="1"/>
  <c r="D143" i="1"/>
  <c r="K143" i="1"/>
  <c r="C143" i="1"/>
  <c r="H143" i="1"/>
  <c r="B143" i="1"/>
  <c r="F153" i="1"/>
  <c r="F168" i="1"/>
  <c r="M168" i="1"/>
  <c r="E168" i="1"/>
  <c r="L168" i="1"/>
  <c r="B168" i="1"/>
  <c r="H168" i="1"/>
  <c r="G168" i="1"/>
  <c r="C168" i="1"/>
  <c r="H176" i="1"/>
  <c r="F188" i="1"/>
  <c r="M188" i="1"/>
  <c r="E188" i="1"/>
  <c r="C188" i="1"/>
  <c r="I188" i="1"/>
  <c r="O188" i="1" s="1"/>
  <c r="H188" i="1"/>
  <c r="D188" i="1"/>
  <c r="F190" i="1"/>
  <c r="K231" i="1"/>
  <c r="C231" i="1"/>
  <c r="J231" i="1"/>
  <c r="B231" i="1"/>
  <c r="D231" i="1"/>
  <c r="L231" i="1"/>
  <c r="I231" i="1"/>
  <c r="H231" i="1"/>
  <c r="F231" i="1"/>
  <c r="E231" i="1"/>
  <c r="L159" i="1"/>
  <c r="D159" i="1"/>
  <c r="K159" i="1"/>
  <c r="C159" i="1"/>
  <c r="B159" i="1"/>
  <c r="H159" i="1"/>
  <c r="G159" i="1"/>
  <c r="E159" i="1"/>
  <c r="M192" i="1"/>
  <c r="E192" i="1"/>
  <c r="L192" i="1"/>
  <c r="D192" i="1"/>
  <c r="C192" i="1"/>
  <c r="B192" i="1"/>
  <c r="H192" i="1"/>
  <c r="K192" i="1"/>
  <c r="I192" i="1"/>
  <c r="G209" i="1"/>
  <c r="F209" i="1"/>
  <c r="M209" i="1"/>
  <c r="C209" i="1"/>
  <c r="I209" i="1"/>
  <c r="E209" i="1"/>
  <c r="D209" i="1"/>
  <c r="B209" i="1"/>
  <c r="L209" i="1"/>
  <c r="K209" i="1"/>
  <c r="H209" i="1"/>
  <c r="F72" i="1"/>
  <c r="M72" i="1"/>
  <c r="E72" i="1"/>
  <c r="O72" i="1" s="1"/>
  <c r="K72" i="1"/>
  <c r="C80" i="1"/>
  <c r="O80" i="1" s="1"/>
  <c r="H81" i="1"/>
  <c r="G81" i="1"/>
  <c r="O81" i="1" s="1"/>
  <c r="K81" i="1"/>
  <c r="C89" i="1"/>
  <c r="O89" i="1" s="1"/>
  <c r="M89" i="1"/>
  <c r="L95" i="1"/>
  <c r="D95" i="1"/>
  <c r="K95" i="1"/>
  <c r="C95" i="1"/>
  <c r="O95" i="1" s="1"/>
  <c r="M95" i="1"/>
  <c r="E103" i="1"/>
  <c r="F104" i="1"/>
  <c r="M104" i="1"/>
  <c r="E104" i="1"/>
  <c r="O104" i="1" s="1"/>
  <c r="K104" i="1"/>
  <c r="C112" i="1"/>
  <c r="O112" i="1" s="1"/>
  <c r="H113" i="1"/>
  <c r="G113" i="1"/>
  <c r="O113" i="1" s="1"/>
  <c r="K113" i="1"/>
  <c r="C121" i="1"/>
  <c r="O121" i="1" s="1"/>
  <c r="J124" i="1"/>
  <c r="L127" i="1"/>
  <c r="D127" i="1"/>
  <c r="K127" i="1"/>
  <c r="C127" i="1"/>
  <c r="B127" i="1"/>
  <c r="H127" i="1"/>
  <c r="J133" i="1"/>
  <c r="E135" i="1"/>
  <c r="D136" i="1"/>
  <c r="F143" i="1"/>
  <c r="H149" i="1"/>
  <c r="G149" i="1"/>
  <c r="I149" i="1"/>
  <c r="M149" i="1"/>
  <c r="C149" i="1"/>
  <c r="L149" i="1"/>
  <c r="B149" i="1"/>
  <c r="J149" i="1"/>
  <c r="F159" i="1"/>
  <c r="H165" i="1"/>
  <c r="G165" i="1"/>
  <c r="M165" i="1"/>
  <c r="C165" i="1"/>
  <c r="O165" i="1" s="1"/>
  <c r="I165" i="1"/>
  <c r="F165" i="1"/>
  <c r="D165" i="1"/>
  <c r="L167" i="1"/>
  <c r="D167" i="1"/>
  <c r="K167" i="1"/>
  <c r="C167" i="1"/>
  <c r="O167" i="1" s="1"/>
  <c r="F167" i="1"/>
  <c r="J167" i="1"/>
  <c r="I167" i="1"/>
  <c r="G167" i="1"/>
  <c r="I168" i="1"/>
  <c r="G188" i="1"/>
  <c r="F192" i="1"/>
  <c r="J209" i="1"/>
  <c r="K219" i="1"/>
  <c r="C219" i="1"/>
  <c r="J219" i="1"/>
  <c r="B219" i="1"/>
  <c r="O219" i="1" s="1"/>
  <c r="H219" i="1"/>
  <c r="F219" i="1"/>
  <c r="D219" i="1"/>
  <c r="L219" i="1"/>
  <c r="I219" i="1"/>
  <c r="E219" i="1"/>
  <c r="G219" i="1"/>
  <c r="G229" i="1"/>
  <c r="F229" i="1"/>
  <c r="L229" i="1"/>
  <c r="B229" i="1"/>
  <c r="J229" i="1"/>
  <c r="I229" i="1"/>
  <c r="H229" i="1"/>
  <c r="D229" i="1"/>
  <c r="M229" i="1"/>
  <c r="C229" i="1"/>
  <c r="K229" i="1"/>
  <c r="M231" i="1"/>
  <c r="G233" i="1"/>
  <c r="F233" i="1"/>
  <c r="H233" i="1"/>
  <c r="D233" i="1"/>
  <c r="M233" i="1"/>
  <c r="C233" i="1"/>
  <c r="L233" i="1"/>
  <c r="B233" i="1"/>
  <c r="O233" i="1" s="1"/>
  <c r="J233" i="1"/>
  <c r="I233" i="1"/>
  <c r="E233" i="1"/>
  <c r="K233" i="1"/>
  <c r="J159" i="1"/>
  <c r="L179" i="1"/>
  <c r="D179" i="1"/>
  <c r="K179" i="1"/>
  <c r="C179" i="1"/>
  <c r="E179" i="1"/>
  <c r="I179" i="1"/>
  <c r="H179" i="1"/>
  <c r="F179" i="1"/>
  <c r="J192" i="1"/>
  <c r="M212" i="1"/>
  <c r="E212" i="1"/>
  <c r="L212" i="1"/>
  <c r="D212" i="1"/>
  <c r="B212" i="1"/>
  <c r="H212" i="1"/>
  <c r="F212" i="1"/>
  <c r="C212" i="1"/>
  <c r="I212" i="1"/>
  <c r="J212" i="1"/>
  <c r="F124" i="1"/>
  <c r="M124" i="1"/>
  <c r="E124" i="1"/>
  <c r="C124" i="1"/>
  <c r="O124" i="1" s="1"/>
  <c r="I124" i="1"/>
  <c r="L131" i="1"/>
  <c r="D131" i="1"/>
  <c r="K131" i="1"/>
  <c r="C131" i="1"/>
  <c r="O131" i="1" s="1"/>
  <c r="I131" i="1"/>
  <c r="E131" i="1"/>
  <c r="H133" i="1"/>
  <c r="G133" i="1"/>
  <c r="M133" i="1"/>
  <c r="C133" i="1"/>
  <c r="I133" i="1"/>
  <c r="H153" i="1"/>
  <c r="G153" i="1"/>
  <c r="D153" i="1"/>
  <c r="J153" i="1"/>
  <c r="I153" i="1"/>
  <c r="E153" i="1"/>
  <c r="M159" i="1"/>
  <c r="L163" i="1"/>
  <c r="D163" i="1"/>
  <c r="K163" i="1"/>
  <c r="C163" i="1"/>
  <c r="I163" i="1"/>
  <c r="E163" i="1"/>
  <c r="B163" i="1"/>
  <c r="J163" i="1"/>
  <c r="F176" i="1"/>
  <c r="M176" i="1"/>
  <c r="E176" i="1"/>
  <c r="D176" i="1"/>
  <c r="J176" i="1"/>
  <c r="I176" i="1"/>
  <c r="G176" i="1"/>
  <c r="K223" i="1"/>
  <c r="C223" i="1"/>
  <c r="J223" i="1"/>
  <c r="B223" i="1"/>
  <c r="D223" i="1"/>
  <c r="L223" i="1"/>
  <c r="I223" i="1"/>
  <c r="H223" i="1"/>
  <c r="F223" i="1"/>
  <c r="E223" i="1"/>
  <c r="G223" i="1"/>
  <c r="M223" i="1"/>
  <c r="F100" i="1"/>
  <c r="M100" i="1"/>
  <c r="E100" i="1"/>
  <c r="K100" i="1"/>
  <c r="H109" i="1"/>
  <c r="G109" i="1"/>
  <c r="K109" i="1"/>
  <c r="J112" i="1"/>
  <c r="K121" i="1"/>
  <c r="D124" i="1"/>
  <c r="F131" i="1"/>
  <c r="D133" i="1"/>
  <c r="O133" i="1" s="1"/>
  <c r="H137" i="1"/>
  <c r="G137" i="1"/>
  <c r="J137" i="1"/>
  <c r="D137" i="1"/>
  <c r="O137" i="1" s="1"/>
  <c r="M137" i="1"/>
  <c r="F144" i="1"/>
  <c r="M144" i="1"/>
  <c r="E144" i="1"/>
  <c r="D144" i="1"/>
  <c r="O144" i="1" s="1"/>
  <c r="J144" i="1"/>
  <c r="H145" i="1"/>
  <c r="G145" i="1"/>
  <c r="L145" i="1"/>
  <c r="B145" i="1"/>
  <c r="F145" i="1"/>
  <c r="C153" i="1"/>
  <c r="O153" i="1" s="1"/>
  <c r="G163" i="1"/>
  <c r="C176" i="1"/>
  <c r="O176" i="1" s="1"/>
  <c r="J179" i="1"/>
  <c r="H185" i="1"/>
  <c r="G185" i="1"/>
  <c r="D185" i="1"/>
  <c r="O185" i="1" s="1"/>
  <c r="J185" i="1"/>
  <c r="I185" i="1"/>
  <c r="E185" i="1"/>
  <c r="H190" i="1"/>
  <c r="M190" i="1"/>
  <c r="D190" i="1"/>
  <c r="L190" i="1"/>
  <c r="C190" i="1"/>
  <c r="J190" i="1"/>
  <c r="E190" i="1"/>
  <c r="B190" i="1"/>
  <c r="K190" i="1"/>
  <c r="G221" i="1"/>
  <c r="F221" i="1"/>
  <c r="L221" i="1"/>
  <c r="B221" i="1"/>
  <c r="J221" i="1"/>
  <c r="H221" i="1"/>
  <c r="D221" i="1"/>
  <c r="M221" i="1"/>
  <c r="C221" i="1"/>
  <c r="E221" i="1"/>
  <c r="I221" i="1"/>
  <c r="K235" i="1"/>
  <c r="C235" i="1"/>
  <c r="J235" i="1"/>
  <c r="B235" i="1"/>
  <c r="H235" i="1"/>
  <c r="F235" i="1"/>
  <c r="E235" i="1"/>
  <c r="D235" i="1"/>
  <c r="L235" i="1"/>
  <c r="I235" i="1"/>
  <c r="M235" i="1"/>
  <c r="L151" i="1"/>
  <c r="D151" i="1"/>
  <c r="K151" i="1"/>
  <c r="C151" i="1"/>
  <c r="O151" i="1" s="1"/>
  <c r="M151" i="1"/>
  <c r="F160" i="1"/>
  <c r="M160" i="1"/>
  <c r="E160" i="1"/>
  <c r="O160" i="1" s="1"/>
  <c r="K160" i="1"/>
  <c r="H169" i="1"/>
  <c r="G169" i="1"/>
  <c r="K169" i="1"/>
  <c r="L183" i="1"/>
  <c r="D183" i="1"/>
  <c r="K183" i="1"/>
  <c r="C183" i="1"/>
  <c r="O183" i="1" s="1"/>
  <c r="M183" i="1"/>
  <c r="M196" i="1"/>
  <c r="E196" i="1"/>
  <c r="O196" i="1" s="1"/>
  <c r="L196" i="1"/>
  <c r="D196" i="1"/>
  <c r="J196" i="1"/>
  <c r="I196" i="1"/>
  <c r="G197" i="1"/>
  <c r="F197" i="1"/>
  <c r="H197" i="1"/>
  <c r="E197" i="1"/>
  <c r="M197" i="1"/>
  <c r="G225" i="1"/>
  <c r="F225" i="1"/>
  <c r="H225" i="1"/>
  <c r="D225" i="1"/>
  <c r="M225" i="1"/>
  <c r="C225" i="1"/>
  <c r="L225" i="1"/>
  <c r="B225" i="1"/>
  <c r="J225" i="1"/>
  <c r="I225" i="1"/>
  <c r="E151" i="1"/>
  <c r="F152" i="1"/>
  <c r="M152" i="1"/>
  <c r="E152" i="1"/>
  <c r="K152" i="1"/>
  <c r="C160" i="1"/>
  <c r="H161" i="1"/>
  <c r="G161" i="1"/>
  <c r="K161" i="1"/>
  <c r="C169" i="1"/>
  <c r="O169" i="1" s="1"/>
  <c r="M169" i="1"/>
  <c r="L175" i="1"/>
  <c r="D175" i="1"/>
  <c r="K175" i="1"/>
  <c r="C175" i="1"/>
  <c r="M175" i="1"/>
  <c r="F184" i="1"/>
  <c r="M184" i="1"/>
  <c r="E184" i="1"/>
  <c r="K184" i="1"/>
  <c r="J191" i="1"/>
  <c r="B191" i="1"/>
  <c r="H191" i="1"/>
  <c r="G191" i="1"/>
  <c r="M191" i="1"/>
  <c r="K203" i="1"/>
  <c r="C203" i="1"/>
  <c r="J203" i="1"/>
  <c r="B203" i="1"/>
  <c r="D203" i="1"/>
  <c r="H203" i="1"/>
  <c r="F203" i="1"/>
  <c r="E203" i="1"/>
  <c r="M220" i="1"/>
  <c r="E220" i="1"/>
  <c r="L220" i="1"/>
  <c r="D220" i="1"/>
  <c r="F220" i="1"/>
  <c r="B220" i="1"/>
  <c r="J220" i="1"/>
  <c r="H220" i="1"/>
  <c r="G220" i="1"/>
  <c r="O234" i="1"/>
  <c r="K239" i="1"/>
  <c r="C239" i="1"/>
  <c r="J239" i="1"/>
  <c r="B239" i="1"/>
  <c r="D239" i="1"/>
  <c r="L239" i="1"/>
  <c r="I239" i="1"/>
  <c r="H239" i="1"/>
  <c r="F239" i="1"/>
  <c r="E239" i="1"/>
  <c r="L123" i="1"/>
  <c r="D123" i="1"/>
  <c r="K123" i="1"/>
  <c r="C123" i="1"/>
  <c r="O123" i="1" s="1"/>
  <c r="M123" i="1"/>
  <c r="F132" i="1"/>
  <c r="M132" i="1"/>
  <c r="E132" i="1"/>
  <c r="O132" i="1" s="1"/>
  <c r="K132" i="1"/>
  <c r="H141" i="1"/>
  <c r="G141" i="1"/>
  <c r="K141" i="1"/>
  <c r="F151" i="1"/>
  <c r="B152" i="1"/>
  <c r="L152" i="1"/>
  <c r="L155" i="1"/>
  <c r="D155" i="1"/>
  <c r="K155" i="1"/>
  <c r="C155" i="1"/>
  <c r="M155" i="1"/>
  <c r="D160" i="1"/>
  <c r="B161" i="1"/>
  <c r="L161" i="1"/>
  <c r="F164" i="1"/>
  <c r="M164" i="1"/>
  <c r="E164" i="1"/>
  <c r="O164" i="1" s="1"/>
  <c r="K164" i="1"/>
  <c r="D169" i="1"/>
  <c r="H173" i="1"/>
  <c r="G173" i="1"/>
  <c r="K173" i="1"/>
  <c r="B175" i="1"/>
  <c r="O175" i="1" s="1"/>
  <c r="F183" i="1"/>
  <c r="B184" i="1"/>
  <c r="L184" i="1"/>
  <c r="L187" i="1"/>
  <c r="D187" i="1"/>
  <c r="K187" i="1"/>
  <c r="C187" i="1"/>
  <c r="O187" i="1" s="1"/>
  <c r="M187" i="1"/>
  <c r="C191" i="1"/>
  <c r="F196" i="1"/>
  <c r="D197" i="1"/>
  <c r="O197" i="1" s="1"/>
  <c r="M200" i="1"/>
  <c r="E200" i="1"/>
  <c r="L200" i="1"/>
  <c r="D200" i="1"/>
  <c r="C200" i="1"/>
  <c r="O200" i="1" s="1"/>
  <c r="I200" i="1"/>
  <c r="G200" i="1"/>
  <c r="F200" i="1"/>
  <c r="G203" i="1"/>
  <c r="C220" i="1"/>
  <c r="O222" i="1"/>
  <c r="G237" i="1"/>
  <c r="F237" i="1"/>
  <c r="L237" i="1"/>
  <c r="B237" i="1"/>
  <c r="J237" i="1"/>
  <c r="I237" i="1"/>
  <c r="H237" i="1"/>
  <c r="D237" i="1"/>
  <c r="M237" i="1"/>
  <c r="C237" i="1"/>
  <c r="G239" i="1"/>
  <c r="G123" i="1"/>
  <c r="H125" i="1"/>
  <c r="G125" i="1"/>
  <c r="O125" i="1" s="1"/>
  <c r="K125" i="1"/>
  <c r="G132" i="1"/>
  <c r="L139" i="1"/>
  <c r="D139" i="1"/>
  <c r="K139" i="1"/>
  <c r="C139" i="1"/>
  <c r="O139" i="1" s="1"/>
  <c r="M139" i="1"/>
  <c r="E141" i="1"/>
  <c r="O141" i="1" s="1"/>
  <c r="F148" i="1"/>
  <c r="M148" i="1"/>
  <c r="E148" i="1"/>
  <c r="O148" i="1" s="1"/>
  <c r="K148" i="1"/>
  <c r="J151" i="1"/>
  <c r="H152" i="1"/>
  <c r="G155" i="1"/>
  <c r="H157" i="1"/>
  <c r="G157" i="1"/>
  <c r="O157" i="1" s="1"/>
  <c r="K157" i="1"/>
  <c r="J160" i="1"/>
  <c r="F161" i="1"/>
  <c r="G164" i="1"/>
  <c r="J169" i="1"/>
  <c r="L171" i="1"/>
  <c r="D171" i="1"/>
  <c r="K171" i="1"/>
  <c r="C171" i="1"/>
  <c r="O171" i="1" s="1"/>
  <c r="M171" i="1"/>
  <c r="E173" i="1"/>
  <c r="O173" i="1" s="1"/>
  <c r="H175" i="1"/>
  <c r="F180" i="1"/>
  <c r="M180" i="1"/>
  <c r="E180" i="1"/>
  <c r="O180" i="1" s="1"/>
  <c r="K180" i="1"/>
  <c r="J183" i="1"/>
  <c r="H184" i="1"/>
  <c r="G187" i="1"/>
  <c r="F189" i="1"/>
  <c r="O189" i="1" s="1"/>
  <c r="I189" i="1"/>
  <c r="H189" i="1"/>
  <c r="L189" i="1"/>
  <c r="I191" i="1"/>
  <c r="L197" i="1"/>
  <c r="K200" i="1"/>
  <c r="K211" i="1"/>
  <c r="C211" i="1"/>
  <c r="J211" i="1"/>
  <c r="B211" i="1"/>
  <c r="F211" i="1"/>
  <c r="L211" i="1"/>
  <c r="H211" i="1"/>
  <c r="G211" i="1"/>
  <c r="K227" i="1"/>
  <c r="C227" i="1"/>
  <c r="J227" i="1"/>
  <c r="B227" i="1"/>
  <c r="H227" i="1"/>
  <c r="F227" i="1"/>
  <c r="E227" i="1"/>
  <c r="D227" i="1"/>
  <c r="L227" i="1"/>
  <c r="I227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K195" i="1"/>
  <c r="C195" i="1"/>
  <c r="J195" i="1"/>
  <c r="B195" i="1"/>
  <c r="O195" i="1" s="1"/>
  <c r="M195" i="1"/>
  <c r="H199" i="1"/>
  <c r="B201" i="1"/>
  <c r="L201" i="1"/>
  <c r="M204" i="1"/>
  <c r="E204" i="1"/>
  <c r="L204" i="1"/>
  <c r="D204" i="1"/>
  <c r="K204" i="1"/>
  <c r="H208" i="1"/>
  <c r="G213" i="1"/>
  <c r="F213" i="1"/>
  <c r="K213" i="1"/>
  <c r="D215" i="1"/>
  <c r="H217" i="1"/>
  <c r="M224" i="1"/>
  <c r="E224" i="1"/>
  <c r="L224" i="1"/>
  <c r="D224" i="1"/>
  <c r="K224" i="1"/>
  <c r="G228" i="1"/>
  <c r="M232" i="1"/>
  <c r="E232" i="1"/>
  <c r="L232" i="1"/>
  <c r="D232" i="1"/>
  <c r="K232" i="1"/>
  <c r="G236" i="1"/>
  <c r="H240" i="1"/>
  <c r="E240" i="1"/>
  <c r="M240" i="1"/>
  <c r="D240" i="1"/>
  <c r="L240" i="1"/>
  <c r="I242" i="1"/>
  <c r="I243" i="1"/>
  <c r="F247" i="1"/>
  <c r="M247" i="1"/>
  <c r="E247" i="1"/>
  <c r="J247" i="1"/>
  <c r="I247" i="1"/>
  <c r="H248" i="1"/>
  <c r="G248" i="1"/>
  <c r="F248" i="1"/>
  <c r="E248" i="1"/>
  <c r="M248" i="1"/>
  <c r="F250" i="1"/>
  <c r="H251" i="1"/>
  <c r="F252" i="1"/>
  <c r="L254" i="1"/>
  <c r="D254" i="1"/>
  <c r="K254" i="1"/>
  <c r="C254" i="1"/>
  <c r="F254" i="1"/>
  <c r="E254" i="1"/>
  <c r="B256" i="1"/>
  <c r="G259" i="1"/>
  <c r="I260" i="1"/>
  <c r="L262" i="1"/>
  <c r="D262" i="1"/>
  <c r="K262" i="1"/>
  <c r="C262" i="1"/>
  <c r="H262" i="1"/>
  <c r="G262" i="1"/>
  <c r="F263" i="1"/>
  <c r="M263" i="1"/>
  <c r="E263" i="1"/>
  <c r="D263" i="1"/>
  <c r="C263" i="1"/>
  <c r="I266" i="1"/>
  <c r="E268" i="1"/>
  <c r="L270" i="1"/>
  <c r="D270" i="1"/>
  <c r="K270" i="1"/>
  <c r="C270" i="1"/>
  <c r="J270" i="1"/>
  <c r="I270" i="1"/>
  <c r="F271" i="1"/>
  <c r="M271" i="1"/>
  <c r="E271" i="1"/>
  <c r="H271" i="1"/>
  <c r="G271" i="1"/>
  <c r="H272" i="1"/>
  <c r="G272" i="1"/>
  <c r="D272" i="1"/>
  <c r="M272" i="1"/>
  <c r="C272" i="1"/>
  <c r="J274" i="1"/>
  <c r="J275" i="1"/>
  <c r="B279" i="1"/>
  <c r="B280" i="1"/>
  <c r="G282" i="1"/>
  <c r="I283" i="1"/>
  <c r="I284" i="1"/>
  <c r="B286" i="1"/>
  <c r="C288" i="1"/>
  <c r="J291" i="1"/>
  <c r="J292" i="1"/>
  <c r="B294" i="1"/>
  <c r="B295" i="1"/>
  <c r="J298" i="1"/>
  <c r="J300" i="1"/>
  <c r="B302" i="1"/>
  <c r="B303" i="1"/>
  <c r="B304" i="1"/>
  <c r="C311" i="1"/>
  <c r="D315" i="1"/>
  <c r="G331" i="1"/>
  <c r="B62" i="1"/>
  <c r="B66" i="1"/>
  <c r="O66" i="1" s="1"/>
  <c r="B70" i="1"/>
  <c r="O70" i="1" s="1"/>
  <c r="B74" i="1"/>
  <c r="B78" i="1"/>
  <c r="B82" i="1"/>
  <c r="O82" i="1" s="1"/>
  <c r="B86" i="1"/>
  <c r="O86" i="1" s="1"/>
  <c r="B90" i="1"/>
  <c r="B94" i="1"/>
  <c r="B98" i="1"/>
  <c r="O98" i="1" s="1"/>
  <c r="B102" i="1"/>
  <c r="O102" i="1" s="1"/>
  <c r="B106" i="1"/>
  <c r="B110" i="1"/>
  <c r="B114" i="1"/>
  <c r="O114" i="1" s="1"/>
  <c r="B118" i="1"/>
  <c r="O118" i="1" s="1"/>
  <c r="B122" i="1"/>
  <c r="B126" i="1"/>
  <c r="B130" i="1"/>
  <c r="O130" i="1" s="1"/>
  <c r="B134" i="1"/>
  <c r="O134" i="1" s="1"/>
  <c r="B138" i="1"/>
  <c r="B142" i="1"/>
  <c r="B146" i="1"/>
  <c r="O146" i="1" s="1"/>
  <c r="B150" i="1"/>
  <c r="O150" i="1" s="1"/>
  <c r="B154" i="1"/>
  <c r="B158" i="1"/>
  <c r="B162" i="1"/>
  <c r="O162" i="1" s="1"/>
  <c r="B166" i="1"/>
  <c r="O166" i="1" s="1"/>
  <c r="B170" i="1"/>
  <c r="B174" i="1"/>
  <c r="B178" i="1"/>
  <c r="O178" i="1" s="1"/>
  <c r="B182" i="1"/>
  <c r="O182" i="1" s="1"/>
  <c r="B186" i="1"/>
  <c r="G193" i="1"/>
  <c r="F193" i="1"/>
  <c r="O193" i="1" s="1"/>
  <c r="K193" i="1"/>
  <c r="D195" i="1"/>
  <c r="C201" i="1"/>
  <c r="M201" i="1"/>
  <c r="B204" i="1"/>
  <c r="O204" i="1" s="1"/>
  <c r="K207" i="1"/>
  <c r="C207" i="1"/>
  <c r="J207" i="1"/>
  <c r="B207" i="1"/>
  <c r="O207" i="1" s="1"/>
  <c r="M207" i="1"/>
  <c r="B213" i="1"/>
  <c r="L213" i="1"/>
  <c r="E215" i="1"/>
  <c r="M216" i="1"/>
  <c r="E216" i="1"/>
  <c r="L216" i="1"/>
  <c r="D216" i="1"/>
  <c r="O216" i="1" s="1"/>
  <c r="K216" i="1"/>
  <c r="B224" i="1"/>
  <c r="H228" i="1"/>
  <c r="B232" i="1"/>
  <c r="O232" i="1" s="1"/>
  <c r="H236" i="1"/>
  <c r="B240" i="1"/>
  <c r="B247" i="1"/>
  <c r="O247" i="1" s="1"/>
  <c r="B248" i="1"/>
  <c r="O248" i="1" s="1"/>
  <c r="G250" i="1"/>
  <c r="I251" i="1"/>
  <c r="I252" i="1"/>
  <c r="B254" i="1"/>
  <c r="O254" i="1" s="1"/>
  <c r="C256" i="1"/>
  <c r="J259" i="1"/>
  <c r="J260" i="1"/>
  <c r="B262" i="1"/>
  <c r="O262" i="1" s="1"/>
  <c r="B263" i="1"/>
  <c r="J268" i="1"/>
  <c r="B270" i="1"/>
  <c r="O270" i="1" s="1"/>
  <c r="B271" i="1"/>
  <c r="O271" i="1" s="1"/>
  <c r="B272" i="1"/>
  <c r="C279" i="1"/>
  <c r="C280" i="1"/>
  <c r="J283" i="1"/>
  <c r="G286" i="1"/>
  <c r="D288" i="1"/>
  <c r="E294" i="1"/>
  <c r="G295" i="1"/>
  <c r="E302" i="1"/>
  <c r="C303" i="1"/>
  <c r="E304" i="1"/>
  <c r="D311" i="1"/>
  <c r="E288" i="1"/>
  <c r="L306" i="1"/>
  <c r="D306" i="1"/>
  <c r="K306" i="1"/>
  <c r="C306" i="1"/>
  <c r="G306" i="1"/>
  <c r="F306" i="1"/>
  <c r="F307" i="1"/>
  <c r="M307" i="1"/>
  <c r="E307" i="1"/>
  <c r="C307" i="1"/>
  <c r="L307" i="1"/>
  <c r="B307" i="1"/>
  <c r="G311" i="1"/>
  <c r="H316" i="1"/>
  <c r="G316" i="1"/>
  <c r="E316" i="1"/>
  <c r="D316" i="1"/>
  <c r="I316" i="1"/>
  <c r="K316" i="1"/>
  <c r="J316" i="1"/>
  <c r="K199" i="1"/>
  <c r="C199" i="1"/>
  <c r="J199" i="1"/>
  <c r="B199" i="1"/>
  <c r="M199" i="1"/>
  <c r="M208" i="1"/>
  <c r="E208" i="1"/>
  <c r="L208" i="1"/>
  <c r="D208" i="1"/>
  <c r="O208" i="1" s="1"/>
  <c r="K208" i="1"/>
  <c r="G217" i="1"/>
  <c r="F217" i="1"/>
  <c r="K217" i="1"/>
  <c r="L274" i="1"/>
  <c r="D274" i="1"/>
  <c r="K274" i="1"/>
  <c r="C274" i="1"/>
  <c r="G274" i="1"/>
  <c r="F274" i="1"/>
  <c r="F275" i="1"/>
  <c r="M275" i="1"/>
  <c r="E275" i="1"/>
  <c r="C275" i="1"/>
  <c r="L275" i="1"/>
  <c r="B275" i="1"/>
  <c r="F288" i="1"/>
  <c r="F291" i="1"/>
  <c r="M291" i="1"/>
  <c r="E291" i="1"/>
  <c r="I291" i="1"/>
  <c r="H291" i="1"/>
  <c r="H292" i="1"/>
  <c r="G292" i="1"/>
  <c r="E292" i="1"/>
  <c r="D292" i="1"/>
  <c r="M292" i="1"/>
  <c r="L298" i="1"/>
  <c r="D298" i="1"/>
  <c r="K298" i="1"/>
  <c r="C298" i="1"/>
  <c r="E298" i="1"/>
  <c r="B298" i="1"/>
  <c r="H300" i="1"/>
  <c r="G300" i="1"/>
  <c r="O300" i="1" s="1"/>
  <c r="I300" i="1"/>
  <c r="F300" i="1"/>
  <c r="M300" i="1"/>
  <c r="B306" i="1"/>
  <c r="D307" i="1"/>
  <c r="H311" i="1"/>
  <c r="B316" i="1"/>
  <c r="L330" i="1"/>
  <c r="D330" i="1"/>
  <c r="K330" i="1"/>
  <c r="C330" i="1"/>
  <c r="G330" i="1"/>
  <c r="F330" i="1"/>
  <c r="J330" i="1"/>
  <c r="B330" i="1"/>
  <c r="M330" i="1"/>
  <c r="M228" i="1"/>
  <c r="E228" i="1"/>
  <c r="L228" i="1"/>
  <c r="D228" i="1"/>
  <c r="K228" i="1"/>
  <c r="M236" i="1"/>
  <c r="E236" i="1"/>
  <c r="L236" i="1"/>
  <c r="D236" i="1"/>
  <c r="K236" i="1"/>
  <c r="L242" i="1"/>
  <c r="D242" i="1"/>
  <c r="K242" i="1"/>
  <c r="C242" i="1"/>
  <c r="G242" i="1"/>
  <c r="F242" i="1"/>
  <c r="F243" i="1"/>
  <c r="M243" i="1"/>
  <c r="E243" i="1"/>
  <c r="C243" i="1"/>
  <c r="L243" i="1"/>
  <c r="B243" i="1"/>
  <c r="F259" i="1"/>
  <c r="M259" i="1"/>
  <c r="E259" i="1"/>
  <c r="I259" i="1"/>
  <c r="H259" i="1"/>
  <c r="H260" i="1"/>
  <c r="G260" i="1"/>
  <c r="E260" i="1"/>
  <c r="D260" i="1"/>
  <c r="M260" i="1"/>
  <c r="L266" i="1"/>
  <c r="D266" i="1"/>
  <c r="K266" i="1"/>
  <c r="C266" i="1"/>
  <c r="E266" i="1"/>
  <c r="B266" i="1"/>
  <c r="H268" i="1"/>
  <c r="G268" i="1"/>
  <c r="I268" i="1"/>
  <c r="F268" i="1"/>
  <c r="M268" i="1"/>
  <c r="L282" i="1"/>
  <c r="D282" i="1"/>
  <c r="K282" i="1"/>
  <c r="C282" i="1"/>
  <c r="I282" i="1"/>
  <c r="H282" i="1"/>
  <c r="F283" i="1"/>
  <c r="M283" i="1"/>
  <c r="E283" i="1"/>
  <c r="G283" i="1"/>
  <c r="D283" i="1"/>
  <c r="H284" i="1"/>
  <c r="G284" i="1"/>
  <c r="M284" i="1"/>
  <c r="C284" i="1"/>
  <c r="L284" i="1"/>
  <c r="B284" i="1"/>
  <c r="K288" i="1"/>
  <c r="O292" i="1"/>
  <c r="E306" i="1"/>
  <c r="G307" i="1"/>
  <c r="K311" i="1"/>
  <c r="C316" i="1"/>
  <c r="E330" i="1"/>
  <c r="B228" i="1"/>
  <c r="O228" i="1" s="1"/>
  <c r="B236" i="1"/>
  <c r="B242" i="1"/>
  <c r="D243" i="1"/>
  <c r="L250" i="1"/>
  <c r="D250" i="1"/>
  <c r="K250" i="1"/>
  <c r="C250" i="1"/>
  <c r="O250" i="1" s="1"/>
  <c r="I250" i="1"/>
  <c r="H250" i="1"/>
  <c r="F251" i="1"/>
  <c r="M251" i="1"/>
  <c r="E251" i="1"/>
  <c r="G251" i="1"/>
  <c r="D251" i="1"/>
  <c r="H252" i="1"/>
  <c r="G252" i="1"/>
  <c r="M252" i="1"/>
  <c r="C252" i="1"/>
  <c r="L252" i="1"/>
  <c r="B252" i="1"/>
  <c r="B259" i="1"/>
  <c r="O259" i="1" s="1"/>
  <c r="B260" i="1"/>
  <c r="F266" i="1"/>
  <c r="B268" i="1"/>
  <c r="O268" i="1" s="1"/>
  <c r="B282" i="1"/>
  <c r="O282" i="1" s="1"/>
  <c r="B283" i="1"/>
  <c r="D284" i="1"/>
  <c r="H306" i="1"/>
  <c r="H307" i="1"/>
  <c r="F315" i="1"/>
  <c r="M315" i="1"/>
  <c r="E315" i="1"/>
  <c r="I315" i="1"/>
  <c r="H315" i="1"/>
  <c r="G315" i="1"/>
  <c r="K315" i="1"/>
  <c r="J315" i="1"/>
  <c r="F316" i="1"/>
  <c r="H330" i="1"/>
  <c r="H288" i="1"/>
  <c r="G288" i="1"/>
  <c r="J288" i="1"/>
  <c r="I288" i="1"/>
  <c r="M288" i="1"/>
  <c r="F311" i="1"/>
  <c r="M311" i="1"/>
  <c r="E311" i="1"/>
  <c r="J311" i="1"/>
  <c r="I311" i="1"/>
  <c r="L316" i="1"/>
  <c r="G199" i="1"/>
  <c r="G201" i="1"/>
  <c r="F201" i="1"/>
  <c r="K201" i="1"/>
  <c r="G208" i="1"/>
  <c r="K215" i="1"/>
  <c r="C215" i="1"/>
  <c r="J215" i="1"/>
  <c r="B215" i="1"/>
  <c r="M215" i="1"/>
  <c r="E217" i="1"/>
  <c r="O217" i="1" s="1"/>
  <c r="F228" i="1"/>
  <c r="F236" i="1"/>
  <c r="H242" i="1"/>
  <c r="H243" i="1"/>
  <c r="E250" i="1"/>
  <c r="C251" i="1"/>
  <c r="O251" i="1" s="1"/>
  <c r="E252" i="1"/>
  <c r="H256" i="1"/>
  <c r="G256" i="1"/>
  <c r="J256" i="1"/>
  <c r="I256" i="1"/>
  <c r="M256" i="1"/>
  <c r="D259" i="1"/>
  <c r="F260" i="1"/>
  <c r="H266" i="1"/>
  <c r="D268" i="1"/>
  <c r="I274" i="1"/>
  <c r="I275" i="1"/>
  <c r="F279" i="1"/>
  <c r="M279" i="1"/>
  <c r="E279" i="1"/>
  <c r="J279" i="1"/>
  <c r="I279" i="1"/>
  <c r="H280" i="1"/>
  <c r="G280" i="1"/>
  <c r="F280" i="1"/>
  <c r="E280" i="1"/>
  <c r="M280" i="1"/>
  <c r="F282" i="1"/>
  <c r="H283" i="1"/>
  <c r="F284" i="1"/>
  <c r="L286" i="1"/>
  <c r="D286" i="1"/>
  <c r="K286" i="1"/>
  <c r="C286" i="1"/>
  <c r="F286" i="1"/>
  <c r="E286" i="1"/>
  <c r="B288" i="1"/>
  <c r="O288" i="1" s="1"/>
  <c r="G291" i="1"/>
  <c r="O291" i="1" s="1"/>
  <c r="L294" i="1"/>
  <c r="D294" i="1"/>
  <c r="K294" i="1"/>
  <c r="C294" i="1"/>
  <c r="H294" i="1"/>
  <c r="G294" i="1"/>
  <c r="F295" i="1"/>
  <c r="M295" i="1"/>
  <c r="E295" i="1"/>
  <c r="D295" i="1"/>
  <c r="C295" i="1"/>
  <c r="I298" i="1"/>
  <c r="L302" i="1"/>
  <c r="D302" i="1"/>
  <c r="K302" i="1"/>
  <c r="C302" i="1"/>
  <c r="J302" i="1"/>
  <c r="I302" i="1"/>
  <c r="F303" i="1"/>
  <c r="M303" i="1"/>
  <c r="E303" i="1"/>
  <c r="H303" i="1"/>
  <c r="G303" i="1"/>
  <c r="H304" i="1"/>
  <c r="G304" i="1"/>
  <c r="D304" i="1"/>
  <c r="M304" i="1"/>
  <c r="C304" i="1"/>
  <c r="J306" i="1"/>
  <c r="J307" i="1"/>
  <c r="B311" i="1"/>
  <c r="O311" i="1" s="1"/>
  <c r="C315" i="1"/>
  <c r="O315" i="1" s="1"/>
  <c r="M316" i="1"/>
  <c r="F331" i="1"/>
  <c r="M331" i="1"/>
  <c r="E331" i="1"/>
  <c r="C331" i="1"/>
  <c r="L331" i="1"/>
  <c r="B331" i="1"/>
  <c r="J331" i="1"/>
  <c r="D331" i="1"/>
  <c r="K331" i="1"/>
  <c r="H194" i="1"/>
  <c r="O194" i="1" s="1"/>
  <c r="H198" i="1"/>
  <c r="O198" i="1" s="1"/>
  <c r="H202" i="1"/>
  <c r="O202" i="1" s="1"/>
  <c r="H206" i="1"/>
  <c r="O206" i="1" s="1"/>
  <c r="H210" i="1"/>
  <c r="O210" i="1" s="1"/>
  <c r="H214" i="1"/>
  <c r="O214" i="1" s="1"/>
  <c r="H218" i="1"/>
  <c r="O218" i="1" s="1"/>
  <c r="L246" i="1"/>
  <c r="D246" i="1"/>
  <c r="K246" i="1"/>
  <c r="C246" i="1"/>
  <c r="M246" i="1"/>
  <c r="F255" i="1"/>
  <c r="M255" i="1"/>
  <c r="E255" i="1"/>
  <c r="K255" i="1"/>
  <c r="H264" i="1"/>
  <c r="G264" i="1"/>
  <c r="K264" i="1"/>
  <c r="L278" i="1"/>
  <c r="D278" i="1"/>
  <c r="K278" i="1"/>
  <c r="C278" i="1"/>
  <c r="M278" i="1"/>
  <c r="F287" i="1"/>
  <c r="M287" i="1"/>
  <c r="E287" i="1"/>
  <c r="K287" i="1"/>
  <c r="H296" i="1"/>
  <c r="G296" i="1"/>
  <c r="K296" i="1"/>
  <c r="L310" i="1"/>
  <c r="D310" i="1"/>
  <c r="K310" i="1"/>
  <c r="C310" i="1"/>
  <c r="M310" i="1"/>
  <c r="B318" i="1"/>
  <c r="B319" i="1"/>
  <c r="J322" i="1"/>
  <c r="J324" i="1"/>
  <c r="B326" i="1"/>
  <c r="B327" i="1"/>
  <c r="B328" i="1"/>
  <c r="C335" i="1"/>
  <c r="C336" i="1"/>
  <c r="J338" i="1"/>
  <c r="J339" i="1"/>
  <c r="J340" i="1"/>
  <c r="G342" i="1"/>
  <c r="D344" i="1"/>
  <c r="K347" i="1"/>
  <c r="K348" i="1"/>
  <c r="E350" i="1"/>
  <c r="G351" i="1"/>
  <c r="J369" i="1"/>
  <c r="B369" i="1"/>
  <c r="H369" i="1"/>
  <c r="G369" i="1"/>
  <c r="F369" i="1"/>
  <c r="L369" i="1"/>
  <c r="D369" i="1"/>
  <c r="K369" i="1"/>
  <c r="C369" i="1"/>
  <c r="I369" i="1"/>
  <c r="E369" i="1"/>
  <c r="M369" i="1"/>
  <c r="H244" i="1"/>
  <c r="G244" i="1"/>
  <c r="O244" i="1" s="1"/>
  <c r="K244" i="1"/>
  <c r="B246" i="1"/>
  <c r="B255" i="1"/>
  <c r="L255" i="1"/>
  <c r="L258" i="1"/>
  <c r="D258" i="1"/>
  <c r="K258" i="1"/>
  <c r="C258" i="1"/>
  <c r="O258" i="1" s="1"/>
  <c r="M258" i="1"/>
  <c r="B264" i="1"/>
  <c r="L264" i="1"/>
  <c r="F267" i="1"/>
  <c r="O267" i="1" s="1"/>
  <c r="M267" i="1"/>
  <c r="E267" i="1"/>
  <c r="K267" i="1"/>
  <c r="H276" i="1"/>
  <c r="G276" i="1"/>
  <c r="O276" i="1" s="1"/>
  <c r="K276" i="1"/>
  <c r="B278" i="1"/>
  <c r="B287" i="1"/>
  <c r="O287" i="1" s="1"/>
  <c r="L287" i="1"/>
  <c r="L290" i="1"/>
  <c r="D290" i="1"/>
  <c r="K290" i="1"/>
  <c r="C290" i="1"/>
  <c r="O290" i="1" s="1"/>
  <c r="M290" i="1"/>
  <c r="B296" i="1"/>
  <c r="L296" i="1"/>
  <c r="F299" i="1"/>
  <c r="M299" i="1"/>
  <c r="E299" i="1"/>
  <c r="O299" i="1" s="1"/>
  <c r="K299" i="1"/>
  <c r="H308" i="1"/>
  <c r="G308" i="1"/>
  <c r="O308" i="1" s="1"/>
  <c r="K308" i="1"/>
  <c r="B310" i="1"/>
  <c r="O310" i="1" s="1"/>
  <c r="D335" i="1"/>
  <c r="D336" i="1"/>
  <c r="H342" i="1"/>
  <c r="E344" i="1"/>
  <c r="F350" i="1"/>
  <c r="H351" i="1"/>
  <c r="G335" i="1"/>
  <c r="I336" i="1"/>
  <c r="F344" i="1"/>
  <c r="F347" i="1"/>
  <c r="M347" i="1"/>
  <c r="E347" i="1"/>
  <c r="I347" i="1"/>
  <c r="H347" i="1"/>
  <c r="H348" i="1"/>
  <c r="G348" i="1"/>
  <c r="E348" i="1"/>
  <c r="D348" i="1"/>
  <c r="M348" i="1"/>
  <c r="I354" i="1"/>
  <c r="M354" i="1"/>
  <c r="D354" i="1"/>
  <c r="L354" i="1"/>
  <c r="C354" i="1"/>
  <c r="E354" i="1"/>
  <c r="B354" i="1"/>
  <c r="O362" i="1"/>
  <c r="L322" i="1"/>
  <c r="D322" i="1"/>
  <c r="K322" i="1"/>
  <c r="C322" i="1"/>
  <c r="E322" i="1"/>
  <c r="B322" i="1"/>
  <c r="H324" i="1"/>
  <c r="G324" i="1"/>
  <c r="I324" i="1"/>
  <c r="F324" i="1"/>
  <c r="M324" i="1"/>
  <c r="H335" i="1"/>
  <c r="J336" i="1"/>
  <c r="L338" i="1"/>
  <c r="D338" i="1"/>
  <c r="K338" i="1"/>
  <c r="C338" i="1"/>
  <c r="I338" i="1"/>
  <c r="H338" i="1"/>
  <c r="F339" i="1"/>
  <c r="M339" i="1"/>
  <c r="E339" i="1"/>
  <c r="G339" i="1"/>
  <c r="D339" i="1"/>
  <c r="H340" i="1"/>
  <c r="G340" i="1"/>
  <c r="M340" i="1"/>
  <c r="C340" i="1"/>
  <c r="L340" i="1"/>
  <c r="B340" i="1"/>
  <c r="J342" i="1"/>
  <c r="K344" i="1"/>
  <c r="B347" i="1"/>
  <c r="B348" i="1"/>
  <c r="J350" i="1"/>
  <c r="J351" i="1"/>
  <c r="F354" i="1"/>
  <c r="F363" i="1"/>
  <c r="K363" i="1"/>
  <c r="C363" i="1"/>
  <c r="J363" i="1"/>
  <c r="B363" i="1"/>
  <c r="G363" i="1"/>
  <c r="M363" i="1"/>
  <c r="L363" i="1"/>
  <c r="H363" i="1"/>
  <c r="E363" i="1"/>
  <c r="D363" i="1"/>
  <c r="O339" i="1"/>
  <c r="C347" i="1"/>
  <c r="C348" i="1"/>
  <c r="G354" i="1"/>
  <c r="H344" i="1"/>
  <c r="G344" i="1"/>
  <c r="J344" i="1"/>
  <c r="I344" i="1"/>
  <c r="M344" i="1"/>
  <c r="D347" i="1"/>
  <c r="F348" i="1"/>
  <c r="H354" i="1"/>
  <c r="F335" i="1"/>
  <c r="M335" i="1"/>
  <c r="E335" i="1"/>
  <c r="J335" i="1"/>
  <c r="I335" i="1"/>
  <c r="H336" i="1"/>
  <c r="G336" i="1"/>
  <c r="F336" i="1"/>
  <c r="E336" i="1"/>
  <c r="M336" i="1"/>
  <c r="L342" i="1"/>
  <c r="D342" i="1"/>
  <c r="K342" i="1"/>
  <c r="C342" i="1"/>
  <c r="F342" i="1"/>
  <c r="E342" i="1"/>
  <c r="B344" i="1"/>
  <c r="G347" i="1"/>
  <c r="I348" i="1"/>
  <c r="L350" i="1"/>
  <c r="D350" i="1"/>
  <c r="K350" i="1"/>
  <c r="C350" i="1"/>
  <c r="H350" i="1"/>
  <c r="G350" i="1"/>
  <c r="F351" i="1"/>
  <c r="M351" i="1"/>
  <c r="E351" i="1"/>
  <c r="D351" i="1"/>
  <c r="C351" i="1"/>
  <c r="J354" i="1"/>
  <c r="F359" i="1"/>
  <c r="K359" i="1"/>
  <c r="C359" i="1"/>
  <c r="J359" i="1"/>
  <c r="B359" i="1"/>
  <c r="G359" i="1"/>
  <c r="H359" i="1"/>
  <c r="E359" i="1"/>
  <c r="L359" i="1"/>
  <c r="I359" i="1"/>
  <c r="D359" i="1"/>
  <c r="L318" i="1"/>
  <c r="D318" i="1"/>
  <c r="K318" i="1"/>
  <c r="C318" i="1"/>
  <c r="H318" i="1"/>
  <c r="G318" i="1"/>
  <c r="F319" i="1"/>
  <c r="M319" i="1"/>
  <c r="E319" i="1"/>
  <c r="D319" i="1"/>
  <c r="C319" i="1"/>
  <c r="I322" i="1"/>
  <c r="E324" i="1"/>
  <c r="O324" i="1" s="1"/>
  <c r="L326" i="1"/>
  <c r="D326" i="1"/>
  <c r="K326" i="1"/>
  <c r="C326" i="1"/>
  <c r="J326" i="1"/>
  <c r="I326" i="1"/>
  <c r="F327" i="1"/>
  <c r="M327" i="1"/>
  <c r="E327" i="1"/>
  <c r="H327" i="1"/>
  <c r="G327" i="1"/>
  <c r="H328" i="1"/>
  <c r="G328" i="1"/>
  <c r="D328" i="1"/>
  <c r="M328" i="1"/>
  <c r="C328" i="1"/>
  <c r="B335" i="1"/>
  <c r="O335" i="1" s="1"/>
  <c r="B336" i="1"/>
  <c r="O336" i="1" s="1"/>
  <c r="G338" i="1"/>
  <c r="I339" i="1"/>
  <c r="I340" i="1"/>
  <c r="B342" i="1"/>
  <c r="O342" i="1" s="1"/>
  <c r="C344" i="1"/>
  <c r="J347" i="1"/>
  <c r="J348" i="1"/>
  <c r="B350" i="1"/>
  <c r="O350" i="1" s="1"/>
  <c r="B351" i="1"/>
  <c r="K354" i="1"/>
  <c r="M359" i="1"/>
  <c r="J365" i="1"/>
  <c r="B365" i="1"/>
  <c r="H365" i="1"/>
  <c r="G365" i="1"/>
  <c r="F365" i="1"/>
  <c r="L365" i="1"/>
  <c r="D365" i="1"/>
  <c r="K365" i="1"/>
  <c r="C365" i="1"/>
  <c r="M365" i="1"/>
  <c r="I365" i="1"/>
  <c r="E365" i="1"/>
  <c r="I241" i="1"/>
  <c r="I245" i="1"/>
  <c r="I249" i="1"/>
  <c r="I253" i="1"/>
  <c r="I257" i="1"/>
  <c r="I261" i="1"/>
  <c r="I265" i="1"/>
  <c r="I269" i="1"/>
  <c r="I273" i="1"/>
  <c r="I277" i="1"/>
  <c r="I281" i="1"/>
  <c r="I285" i="1"/>
  <c r="I289" i="1"/>
  <c r="I293" i="1"/>
  <c r="I297" i="1"/>
  <c r="I301" i="1"/>
  <c r="I305" i="1"/>
  <c r="I309" i="1"/>
  <c r="H320" i="1"/>
  <c r="G320" i="1"/>
  <c r="K320" i="1"/>
  <c r="L334" i="1"/>
  <c r="D334" i="1"/>
  <c r="K334" i="1"/>
  <c r="C334" i="1"/>
  <c r="M334" i="1"/>
  <c r="F343" i="1"/>
  <c r="M343" i="1"/>
  <c r="E343" i="1"/>
  <c r="K343" i="1"/>
  <c r="H352" i="1"/>
  <c r="G352" i="1"/>
  <c r="K352" i="1"/>
  <c r="K355" i="1"/>
  <c r="C355" i="1"/>
  <c r="G355" i="1"/>
  <c r="I355" i="1"/>
  <c r="H355" i="1"/>
  <c r="E371" i="1"/>
  <c r="B241" i="1"/>
  <c r="O241" i="1" s="1"/>
  <c r="B245" i="1"/>
  <c r="O245" i="1" s="1"/>
  <c r="B249" i="1"/>
  <c r="O249" i="1" s="1"/>
  <c r="B253" i="1"/>
  <c r="O253" i="1" s="1"/>
  <c r="B257" i="1"/>
  <c r="O257" i="1" s="1"/>
  <c r="B261" i="1"/>
  <c r="O261" i="1" s="1"/>
  <c r="B265" i="1"/>
  <c r="O265" i="1" s="1"/>
  <c r="B269" i="1"/>
  <c r="O269" i="1" s="1"/>
  <c r="B273" i="1"/>
  <c r="O273" i="1" s="1"/>
  <c r="B277" i="1"/>
  <c r="O277" i="1" s="1"/>
  <c r="B281" i="1"/>
  <c r="O281" i="1" s="1"/>
  <c r="B285" i="1"/>
  <c r="O285" i="1" s="1"/>
  <c r="B289" i="1"/>
  <c r="O289" i="1" s="1"/>
  <c r="B293" i="1"/>
  <c r="O293" i="1" s="1"/>
  <c r="B297" i="1"/>
  <c r="O297" i="1" s="1"/>
  <c r="B301" i="1"/>
  <c r="O301" i="1" s="1"/>
  <c r="B305" i="1"/>
  <c r="O305" i="1" s="1"/>
  <c r="B309" i="1"/>
  <c r="O309" i="1" s="1"/>
  <c r="J312" i="1"/>
  <c r="O312" i="1" s="1"/>
  <c r="L314" i="1"/>
  <c r="D314" i="1"/>
  <c r="K314" i="1"/>
  <c r="C314" i="1"/>
  <c r="O314" i="1" s="1"/>
  <c r="M314" i="1"/>
  <c r="B320" i="1"/>
  <c r="O320" i="1" s="1"/>
  <c r="L320" i="1"/>
  <c r="F323" i="1"/>
  <c r="M323" i="1"/>
  <c r="E323" i="1"/>
  <c r="O323" i="1" s="1"/>
  <c r="K323" i="1"/>
  <c r="H332" i="1"/>
  <c r="G332" i="1"/>
  <c r="O332" i="1" s="1"/>
  <c r="K332" i="1"/>
  <c r="B334" i="1"/>
  <c r="B343" i="1"/>
  <c r="L343" i="1"/>
  <c r="L346" i="1"/>
  <c r="D346" i="1"/>
  <c r="K346" i="1"/>
  <c r="C346" i="1"/>
  <c r="O346" i="1" s="1"/>
  <c r="M346" i="1"/>
  <c r="B352" i="1"/>
  <c r="L352" i="1"/>
  <c r="B355" i="1"/>
  <c r="O355" i="1" s="1"/>
  <c r="O368" i="1"/>
  <c r="F375" i="1"/>
  <c r="M375" i="1"/>
  <c r="E375" i="1"/>
  <c r="L375" i="1"/>
  <c r="D375" i="1"/>
  <c r="K375" i="1"/>
  <c r="C375" i="1"/>
  <c r="J375" i="1"/>
  <c r="B375" i="1"/>
  <c r="H375" i="1"/>
  <c r="G375" i="1"/>
  <c r="O384" i="1"/>
  <c r="I375" i="1"/>
  <c r="O400" i="1"/>
  <c r="F379" i="1"/>
  <c r="M379" i="1"/>
  <c r="E379" i="1"/>
  <c r="L379" i="1"/>
  <c r="D379" i="1"/>
  <c r="K379" i="1"/>
  <c r="C379" i="1"/>
  <c r="J379" i="1"/>
  <c r="B379" i="1"/>
  <c r="H379" i="1"/>
  <c r="G379" i="1"/>
  <c r="O394" i="1"/>
  <c r="O411" i="1"/>
  <c r="F371" i="1"/>
  <c r="L371" i="1"/>
  <c r="D371" i="1"/>
  <c r="K371" i="1"/>
  <c r="C371" i="1"/>
  <c r="J371" i="1"/>
  <c r="B371" i="1"/>
  <c r="H371" i="1"/>
  <c r="G371" i="1"/>
  <c r="M371" i="1"/>
  <c r="O376" i="1"/>
  <c r="I379" i="1"/>
  <c r="I313" i="1"/>
  <c r="I317" i="1"/>
  <c r="I321" i="1"/>
  <c r="I325" i="1"/>
  <c r="I329" i="1"/>
  <c r="I333" i="1"/>
  <c r="I337" i="1"/>
  <c r="I341" i="1"/>
  <c r="I345" i="1"/>
  <c r="I349" i="1"/>
  <c r="I353" i="1"/>
  <c r="J361" i="1"/>
  <c r="B361" i="1"/>
  <c r="G361" i="1"/>
  <c r="F361" i="1"/>
  <c r="K361" i="1"/>
  <c r="C361" i="1"/>
  <c r="O380" i="1"/>
  <c r="F383" i="1"/>
  <c r="M383" i="1"/>
  <c r="E383" i="1"/>
  <c r="L383" i="1"/>
  <c r="D383" i="1"/>
  <c r="K383" i="1"/>
  <c r="C383" i="1"/>
  <c r="J383" i="1"/>
  <c r="B383" i="1"/>
  <c r="H383" i="1"/>
  <c r="G383" i="1"/>
  <c r="O392" i="1"/>
  <c r="O398" i="1"/>
  <c r="O408" i="1"/>
  <c r="B313" i="1"/>
  <c r="O313" i="1" s="1"/>
  <c r="B317" i="1"/>
  <c r="O317" i="1" s="1"/>
  <c r="B321" i="1"/>
  <c r="O321" i="1" s="1"/>
  <c r="B325" i="1"/>
  <c r="B329" i="1"/>
  <c r="O329" i="1" s="1"/>
  <c r="B333" i="1"/>
  <c r="O333" i="1" s="1"/>
  <c r="B337" i="1"/>
  <c r="O337" i="1" s="1"/>
  <c r="B341" i="1"/>
  <c r="B345" i="1"/>
  <c r="O345" i="1" s="1"/>
  <c r="B349" i="1"/>
  <c r="O349" i="1" s="1"/>
  <c r="B353" i="1"/>
  <c r="O353" i="1" s="1"/>
  <c r="G357" i="1"/>
  <c r="K357" i="1"/>
  <c r="C357" i="1"/>
  <c r="O357" i="1" s="1"/>
  <c r="L357" i="1"/>
  <c r="D361" i="1"/>
  <c r="F367" i="1"/>
  <c r="L367" i="1"/>
  <c r="D367" i="1"/>
  <c r="K367" i="1"/>
  <c r="C367" i="1"/>
  <c r="J367" i="1"/>
  <c r="B367" i="1"/>
  <c r="O367" i="1" s="1"/>
  <c r="H367" i="1"/>
  <c r="G367" i="1"/>
  <c r="I383" i="1"/>
  <c r="I356" i="1"/>
  <c r="E358" i="1"/>
  <c r="M358" i="1"/>
  <c r="O358" i="1" s="1"/>
  <c r="I360" i="1"/>
  <c r="E362" i="1"/>
  <c r="M362" i="1"/>
  <c r="I364" i="1"/>
  <c r="E366" i="1"/>
  <c r="O366" i="1" s="1"/>
  <c r="M366" i="1"/>
  <c r="I368" i="1"/>
  <c r="E370" i="1"/>
  <c r="O370" i="1" s="1"/>
  <c r="M370" i="1"/>
  <c r="C373" i="1"/>
  <c r="K373" i="1"/>
  <c r="E374" i="1"/>
  <c r="O374" i="1" s="1"/>
  <c r="M374" i="1"/>
  <c r="C377" i="1"/>
  <c r="K377" i="1"/>
  <c r="E378" i="1"/>
  <c r="O378" i="1" s="1"/>
  <c r="M378" i="1"/>
  <c r="C381" i="1"/>
  <c r="K381" i="1"/>
  <c r="E382" i="1"/>
  <c r="O382" i="1" s="1"/>
  <c r="M382" i="1"/>
  <c r="C385" i="1"/>
  <c r="K385" i="1"/>
  <c r="E386" i="1"/>
  <c r="O386" i="1" s="1"/>
  <c r="M386" i="1"/>
  <c r="G387" i="1"/>
  <c r="C389" i="1"/>
  <c r="K389" i="1"/>
  <c r="E390" i="1"/>
  <c r="O390" i="1" s="1"/>
  <c r="M390" i="1"/>
  <c r="G391" i="1"/>
  <c r="C393" i="1"/>
  <c r="K393" i="1"/>
  <c r="E394" i="1"/>
  <c r="M394" i="1"/>
  <c r="G395" i="1"/>
  <c r="C397" i="1"/>
  <c r="K397" i="1"/>
  <c r="E398" i="1"/>
  <c r="M398" i="1"/>
  <c r="G399" i="1"/>
  <c r="C401" i="1"/>
  <c r="K401" i="1"/>
  <c r="E402" i="1"/>
  <c r="O402" i="1" s="1"/>
  <c r="M402" i="1"/>
  <c r="G403" i="1"/>
  <c r="C405" i="1"/>
  <c r="K405" i="1"/>
  <c r="E406" i="1"/>
  <c r="O406" i="1" s="1"/>
  <c r="M406" i="1"/>
  <c r="G407" i="1"/>
  <c r="C409" i="1"/>
  <c r="K409" i="1"/>
  <c r="E411" i="1"/>
  <c r="M411" i="1"/>
  <c r="G413" i="1"/>
  <c r="D373" i="1"/>
  <c r="L373" i="1"/>
  <c r="D377" i="1"/>
  <c r="L377" i="1"/>
  <c r="D381" i="1"/>
  <c r="L381" i="1"/>
  <c r="D385" i="1"/>
  <c r="L385" i="1"/>
  <c r="H387" i="1"/>
  <c r="D389" i="1"/>
  <c r="L389" i="1"/>
  <c r="H391" i="1"/>
  <c r="D393" i="1"/>
  <c r="L393" i="1"/>
  <c r="H395" i="1"/>
  <c r="D397" i="1"/>
  <c r="L397" i="1"/>
  <c r="H399" i="1"/>
  <c r="D401" i="1"/>
  <c r="L401" i="1"/>
  <c r="H403" i="1"/>
  <c r="D405" i="1"/>
  <c r="L405" i="1"/>
  <c r="H407" i="1"/>
  <c r="D409" i="1"/>
  <c r="L409" i="1"/>
  <c r="H413" i="1"/>
  <c r="I387" i="1"/>
  <c r="I391" i="1"/>
  <c r="I395" i="1"/>
  <c r="I399" i="1"/>
  <c r="I403" i="1"/>
  <c r="I407" i="1"/>
  <c r="I413" i="1"/>
  <c r="F373" i="1"/>
  <c r="F377" i="1"/>
  <c r="F381" i="1"/>
  <c r="F385" i="1"/>
  <c r="B387" i="1"/>
  <c r="J387" i="1"/>
  <c r="F389" i="1"/>
  <c r="B391" i="1"/>
  <c r="J391" i="1"/>
  <c r="F393" i="1"/>
  <c r="B395" i="1"/>
  <c r="J395" i="1"/>
  <c r="F397" i="1"/>
  <c r="B399" i="1"/>
  <c r="J399" i="1"/>
  <c r="F401" i="1"/>
  <c r="B403" i="1"/>
  <c r="J403" i="1"/>
  <c r="F405" i="1"/>
  <c r="B407" i="1"/>
  <c r="J407" i="1"/>
  <c r="F409" i="1"/>
  <c r="B413" i="1"/>
  <c r="J413" i="1"/>
  <c r="E356" i="1"/>
  <c r="O356" i="1" s="1"/>
  <c r="E360" i="1"/>
  <c r="O360" i="1" s="1"/>
  <c r="E364" i="1"/>
  <c r="O364" i="1" s="1"/>
  <c r="E368" i="1"/>
  <c r="G373" i="1"/>
  <c r="G377" i="1"/>
  <c r="G381" i="1"/>
  <c r="G385" i="1"/>
  <c r="C387" i="1"/>
  <c r="K387" i="1"/>
  <c r="G389" i="1"/>
  <c r="C391" i="1"/>
  <c r="K391" i="1"/>
  <c r="G393" i="1"/>
  <c r="C395" i="1"/>
  <c r="K395" i="1"/>
  <c r="G397" i="1"/>
  <c r="C399" i="1"/>
  <c r="K399" i="1"/>
  <c r="G401" i="1"/>
  <c r="C403" i="1"/>
  <c r="K403" i="1"/>
  <c r="G405" i="1"/>
  <c r="C407" i="1"/>
  <c r="K407" i="1"/>
  <c r="G409" i="1"/>
  <c r="C413" i="1"/>
  <c r="K413" i="1"/>
  <c r="H373" i="1"/>
  <c r="H377" i="1"/>
  <c r="H381" i="1"/>
  <c r="H385" i="1"/>
  <c r="D387" i="1"/>
  <c r="L387" i="1"/>
  <c r="H389" i="1"/>
  <c r="D391" i="1"/>
  <c r="L391" i="1"/>
  <c r="H393" i="1"/>
  <c r="D395" i="1"/>
  <c r="L395" i="1"/>
  <c r="H397" i="1"/>
  <c r="D399" i="1"/>
  <c r="L399" i="1"/>
  <c r="H401" i="1"/>
  <c r="D403" i="1"/>
  <c r="L403" i="1"/>
  <c r="H405" i="1"/>
  <c r="D407" i="1"/>
  <c r="L407" i="1"/>
  <c r="H409" i="1"/>
  <c r="D413" i="1"/>
  <c r="L413" i="1"/>
  <c r="I373" i="1"/>
  <c r="I377" i="1"/>
  <c r="I381" i="1"/>
  <c r="I385" i="1"/>
  <c r="E387" i="1"/>
  <c r="M387" i="1"/>
  <c r="I389" i="1"/>
  <c r="E391" i="1"/>
  <c r="M391" i="1"/>
  <c r="I393" i="1"/>
  <c r="E395" i="1"/>
  <c r="M395" i="1"/>
  <c r="I397" i="1"/>
  <c r="E399" i="1"/>
  <c r="M399" i="1"/>
  <c r="I401" i="1"/>
  <c r="E403" i="1"/>
  <c r="M403" i="1"/>
  <c r="I405" i="1"/>
  <c r="E407" i="1"/>
  <c r="M407" i="1"/>
  <c r="I409" i="1"/>
  <c r="E413" i="1"/>
  <c r="M413" i="1"/>
  <c r="B373" i="1"/>
  <c r="B377" i="1"/>
  <c r="O377" i="1" s="1"/>
  <c r="B381" i="1"/>
  <c r="O381" i="1" s="1"/>
  <c r="B385" i="1"/>
  <c r="B389" i="1"/>
  <c r="B393" i="1"/>
  <c r="B397" i="1"/>
  <c r="O397" i="1" s="1"/>
  <c r="B401" i="1"/>
  <c r="B405" i="1"/>
  <c r="B409" i="1"/>
  <c r="O389" i="1" l="1"/>
  <c r="O403" i="1"/>
  <c r="O385" i="1"/>
  <c r="O391" i="1"/>
  <c r="O341" i="1"/>
  <c r="O352" i="1"/>
  <c r="O334" i="1"/>
  <c r="O351" i="1"/>
  <c r="O264" i="1"/>
  <c r="O246" i="1"/>
  <c r="O319" i="1"/>
  <c r="O260" i="1"/>
  <c r="O284" i="1"/>
  <c r="O263" i="1"/>
  <c r="O170" i="1"/>
  <c r="O138" i="1"/>
  <c r="O106" i="1"/>
  <c r="O74" i="1"/>
  <c r="O303" i="1"/>
  <c r="O256" i="1"/>
  <c r="O191" i="1"/>
  <c r="O145" i="1"/>
  <c r="O168" i="1"/>
  <c r="O117" i="1"/>
  <c r="O91" i="1"/>
  <c r="O56" i="1"/>
  <c r="O48" i="1"/>
  <c r="O8" i="1"/>
  <c r="O119" i="1"/>
  <c r="O43" i="1"/>
  <c r="O55" i="1"/>
  <c r="O379" i="1"/>
  <c r="O318" i="1"/>
  <c r="O298" i="1"/>
  <c r="O302" i="1"/>
  <c r="O286" i="1"/>
  <c r="O203" i="1"/>
  <c r="O159" i="1"/>
  <c r="O77" i="1"/>
  <c r="O59" i="1"/>
  <c r="O54" i="1"/>
  <c r="O20" i="1"/>
  <c r="O41" i="1"/>
  <c r="O85" i="1"/>
  <c r="O344" i="1"/>
  <c r="O340" i="1"/>
  <c r="O331" i="1"/>
  <c r="O215" i="1"/>
  <c r="O252" i="1"/>
  <c r="O306" i="1"/>
  <c r="O275" i="1"/>
  <c r="O274" i="1"/>
  <c r="O227" i="1"/>
  <c r="O211" i="1"/>
  <c r="O235" i="1"/>
  <c r="O223" i="1"/>
  <c r="O156" i="1"/>
  <c r="O128" i="1"/>
  <c r="O140" i="1"/>
  <c r="O96" i="1"/>
  <c r="O68" i="1"/>
  <c r="O32" i="1"/>
  <c r="O399" i="1"/>
  <c r="O405" i="1"/>
  <c r="O322" i="1"/>
  <c r="O354" i="1"/>
  <c r="O328" i="1"/>
  <c r="O307" i="1"/>
  <c r="O240" i="1"/>
  <c r="O158" i="1"/>
  <c r="O126" i="1"/>
  <c r="O94" i="1"/>
  <c r="O62" i="1"/>
  <c r="O201" i="1"/>
  <c r="O161" i="1"/>
  <c r="O152" i="1"/>
  <c r="O190" i="1"/>
  <c r="O212" i="1"/>
  <c r="O149" i="1"/>
  <c r="O209" i="1"/>
  <c r="O147" i="1"/>
  <c r="O120" i="1"/>
  <c r="O36" i="1"/>
  <c r="O23" i="1"/>
  <c r="O7" i="1"/>
  <c r="O12" i="1"/>
  <c r="O40" i="1"/>
  <c r="O129" i="1"/>
  <c r="O413" i="1"/>
  <c r="O409" i="1"/>
  <c r="O375" i="1"/>
  <c r="O373" i="1"/>
  <c r="O387" i="1"/>
  <c r="O401" i="1"/>
  <c r="O407" i="1"/>
  <c r="O325" i="1"/>
  <c r="O361" i="1"/>
  <c r="O365" i="1"/>
  <c r="O327" i="1"/>
  <c r="O283" i="1"/>
  <c r="O242" i="1"/>
  <c r="O272" i="1"/>
  <c r="O186" i="1"/>
  <c r="O154" i="1"/>
  <c r="O122" i="1"/>
  <c r="O90" i="1"/>
  <c r="O295" i="1"/>
  <c r="O225" i="1"/>
  <c r="O231" i="1"/>
  <c r="O181" i="1"/>
  <c r="O177" i="1"/>
  <c r="O83" i="1"/>
  <c r="O92" i="1"/>
  <c r="O101" i="1"/>
  <c r="O63" i="1"/>
  <c r="O97" i="1"/>
  <c r="O84" i="1"/>
  <c r="O39" i="1"/>
  <c r="O24" i="1"/>
  <c r="O79" i="1"/>
  <c r="O49" i="1"/>
  <c r="O67" i="1"/>
  <c r="O383" i="1"/>
  <c r="O363" i="1"/>
  <c r="O326" i="1"/>
  <c r="O236" i="1"/>
  <c r="O294" i="1"/>
  <c r="O280" i="1"/>
  <c r="O221" i="1"/>
  <c r="O179" i="1"/>
  <c r="O100" i="1"/>
  <c r="O58" i="1"/>
  <c r="O172" i="1"/>
  <c r="O115" i="1"/>
  <c r="O4" i="1"/>
  <c r="O69" i="1"/>
  <c r="O46" i="1"/>
  <c r="O393" i="1"/>
  <c r="O371" i="1"/>
  <c r="O369" i="1"/>
  <c r="O279" i="1"/>
  <c r="O155" i="1"/>
  <c r="O229" i="1"/>
  <c r="O109" i="1"/>
  <c r="O205" i="1"/>
  <c r="O61" i="1"/>
  <c r="O16" i="1"/>
  <c r="O57" i="1"/>
  <c r="O35" i="1"/>
  <c r="O88" i="1"/>
  <c r="O37" i="1"/>
  <c r="O395" i="1"/>
  <c r="O348" i="1"/>
  <c r="O343" i="1"/>
  <c r="O359" i="1"/>
  <c r="O347" i="1"/>
  <c r="O338" i="1"/>
  <c r="O296" i="1"/>
  <c r="O278" i="1"/>
  <c r="O255" i="1"/>
  <c r="O266" i="1"/>
  <c r="O243" i="1"/>
  <c r="O330" i="1"/>
  <c r="O316" i="1"/>
  <c r="O199" i="1"/>
  <c r="O224" i="1"/>
  <c r="O213" i="1"/>
  <c r="O174" i="1"/>
  <c r="O142" i="1"/>
  <c r="O110" i="1"/>
  <c r="O78" i="1"/>
  <c r="O304" i="1"/>
  <c r="O237" i="1"/>
  <c r="O184" i="1"/>
  <c r="O239" i="1"/>
  <c r="O220" i="1"/>
  <c r="O163" i="1"/>
  <c r="O127" i="1"/>
  <c r="O192" i="1"/>
  <c r="O143" i="1"/>
  <c r="O136" i="1"/>
  <c r="O87" i="1"/>
  <c r="O31" i="1"/>
  <c r="O75" i="1"/>
  <c r="O28" i="1"/>
  <c r="O44" i="1"/>
  <c r="O45" i="1"/>
</calcChain>
</file>

<file path=xl/sharedStrings.xml><?xml version="1.0" encoding="utf-8"?>
<sst xmlns="http://schemas.openxmlformats.org/spreadsheetml/2006/main" count="2" uniqueCount="2">
  <si>
    <t>City/County</t>
  </si>
  <si>
    <t>CY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</si>
</sst>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yyyy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2" fillId="0" borderId="0" xfId="1" applyNumberFormat="1" applyFont="1"/>
    <xf numFmtId="164" fontId="2" fillId="0" borderId="0" xfId="2" applyNumberFormat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/>
    <xf numFmtId="44" fontId="1" fillId="0" borderId="0" xfId="1" applyNumberFormat="1"/>
  </cellXfs>
  <cellStyles count="3">
    <cellStyle name="Currency 3" xfId="2" xr:uid="{D3BCA926-D660-43E9-9D7B-509A1B4BD7E4}"/>
    <cellStyle name="Normal" xfId="0" builtinId="0"/>
    <cellStyle name="Normal 4" xfId="1" xr:uid="{52AF2E0A-4E02-4624-BE87-D0DB4B3AD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city-county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Y 21"/>
      <sheetName val="report"/>
      <sheetName val="CY summary"/>
      <sheetName val="CY Totals  "/>
      <sheetName val="CY 21"/>
      <sheetName val="Master"/>
      <sheetName val="FY 97-06"/>
      <sheetName val="FY07-curr"/>
      <sheetName val="Statewide "/>
      <sheetName val="Archive Jan 93 Dec 06"/>
      <sheetName val="Archive Jan 07 Dec 2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Allen County</v>
          </cell>
          <cell r="E4">
            <v>179656.95</v>
          </cell>
          <cell r="F4">
            <v>198296.15</v>
          </cell>
          <cell r="G4">
            <v>198852.35</v>
          </cell>
          <cell r="H4">
            <v>170017.2</v>
          </cell>
          <cell r="I4">
            <v>220698.15</v>
          </cell>
          <cell r="J4">
            <v>233208.62</v>
          </cell>
          <cell r="K4">
            <v>207534.6</v>
          </cell>
          <cell r="L4">
            <v>222248.65</v>
          </cell>
          <cell r="M4">
            <v>245825.97</v>
          </cell>
          <cell r="N4">
            <v>216890.47</v>
          </cell>
          <cell r="O4">
            <v>164501.76999999999</v>
          </cell>
          <cell r="P4">
            <v>282431.55</v>
          </cell>
        </row>
        <row r="5">
          <cell r="A5" t="str">
            <v>Anderson County</v>
          </cell>
          <cell r="E5">
            <v>99419.17</v>
          </cell>
          <cell r="F5">
            <v>107801.82</v>
          </cell>
          <cell r="G5">
            <v>92757.01</v>
          </cell>
          <cell r="H5">
            <v>96370.25</v>
          </cell>
          <cell r="I5">
            <v>122369.53</v>
          </cell>
          <cell r="J5">
            <v>126893.61</v>
          </cell>
          <cell r="K5">
            <v>114436.59</v>
          </cell>
          <cell r="L5">
            <v>116107.46</v>
          </cell>
          <cell r="M5">
            <v>122823.17</v>
          </cell>
          <cell r="N5">
            <v>116000.97</v>
          </cell>
          <cell r="O5">
            <v>109329.4</v>
          </cell>
          <cell r="P5">
            <v>173739.93</v>
          </cell>
        </row>
        <row r="6">
          <cell r="A6" t="str">
            <v>Atchison County</v>
          </cell>
          <cell r="E6">
            <v>185101.29</v>
          </cell>
          <cell r="F6">
            <v>215743.1</v>
          </cell>
          <cell r="G6">
            <v>205204.58</v>
          </cell>
          <cell r="H6">
            <v>197686.55</v>
          </cell>
          <cell r="I6">
            <v>221956.34</v>
          </cell>
          <cell r="J6">
            <v>229019.17</v>
          </cell>
          <cell r="K6">
            <v>211991.3</v>
          </cell>
          <cell r="L6">
            <v>214438.53</v>
          </cell>
          <cell r="M6">
            <v>228991.91</v>
          </cell>
          <cell r="N6">
            <v>219069.96</v>
          </cell>
          <cell r="O6">
            <v>191141.28</v>
          </cell>
          <cell r="P6">
            <v>257749.86</v>
          </cell>
        </row>
        <row r="7">
          <cell r="A7" t="str">
            <v>Barber County</v>
          </cell>
          <cell r="E7">
            <v>50604.13</v>
          </cell>
          <cell r="F7">
            <v>52913.17</v>
          </cell>
          <cell r="G7">
            <v>48676.21</v>
          </cell>
          <cell r="H7">
            <v>51192.55</v>
          </cell>
          <cell r="I7">
            <v>58379.28</v>
          </cell>
          <cell r="J7">
            <v>62516.17</v>
          </cell>
          <cell r="K7">
            <v>54357.94</v>
          </cell>
          <cell r="L7">
            <v>53762.62</v>
          </cell>
          <cell r="M7">
            <v>57264.24</v>
          </cell>
          <cell r="N7">
            <v>55271.06</v>
          </cell>
          <cell r="O7">
            <v>60790.18</v>
          </cell>
          <cell r="P7">
            <v>81992.53</v>
          </cell>
        </row>
        <row r="8">
          <cell r="A8" t="str">
            <v>Barton County</v>
          </cell>
          <cell r="E8">
            <v>367322.15</v>
          </cell>
          <cell r="F8">
            <v>423958.68</v>
          </cell>
          <cell r="G8">
            <v>392671.82</v>
          </cell>
          <cell r="H8">
            <v>348589.39</v>
          </cell>
          <cell r="I8">
            <v>447790.31</v>
          </cell>
          <cell r="J8">
            <v>475422.65</v>
          </cell>
          <cell r="K8">
            <v>426024.48</v>
          </cell>
          <cell r="L8">
            <v>437259.74</v>
          </cell>
          <cell r="M8">
            <v>434690.56</v>
          </cell>
          <cell r="N8">
            <v>416877.04</v>
          </cell>
          <cell r="O8">
            <v>422853.79</v>
          </cell>
          <cell r="P8">
            <v>499718.62</v>
          </cell>
        </row>
        <row r="9">
          <cell r="A9" t="str">
            <v>Bourbon County</v>
          </cell>
          <cell r="E9">
            <v>204613.01</v>
          </cell>
          <cell r="F9">
            <v>236593.52</v>
          </cell>
          <cell r="G9">
            <v>216878.5</v>
          </cell>
          <cell r="H9">
            <v>191873.53</v>
          </cell>
          <cell r="I9">
            <v>240316.16</v>
          </cell>
          <cell r="J9">
            <v>236051.96</v>
          </cell>
          <cell r="K9">
            <v>238346.58</v>
          </cell>
          <cell r="L9">
            <v>238763.2</v>
          </cell>
          <cell r="M9">
            <v>256592.02</v>
          </cell>
          <cell r="N9">
            <v>226813.05</v>
          </cell>
          <cell r="O9">
            <v>190646.32</v>
          </cell>
          <cell r="P9">
            <v>286630.90000000002</v>
          </cell>
        </row>
        <row r="10">
          <cell r="A10" t="str">
            <v>Brown County</v>
          </cell>
          <cell r="E10">
            <v>108237.75999999999</v>
          </cell>
          <cell r="F10">
            <v>130697.72</v>
          </cell>
          <cell r="G10">
            <v>108204.43</v>
          </cell>
          <cell r="H10">
            <v>102704.94</v>
          </cell>
          <cell r="I10">
            <v>128193.4</v>
          </cell>
          <cell r="J10">
            <v>113510.05</v>
          </cell>
          <cell r="K10">
            <v>122663.92</v>
          </cell>
          <cell r="L10">
            <v>115738.24000000001</v>
          </cell>
          <cell r="M10">
            <v>115629.36</v>
          </cell>
          <cell r="N10">
            <v>107685.45</v>
          </cell>
          <cell r="O10">
            <v>105823.07</v>
          </cell>
          <cell r="P10">
            <v>136309.85999999999</v>
          </cell>
        </row>
        <row r="11">
          <cell r="A11" t="str">
            <v>Butler County</v>
          </cell>
          <cell r="E11">
            <v>31.13</v>
          </cell>
          <cell r="F11">
            <v>1.2</v>
          </cell>
          <cell r="G11">
            <v>145.51</v>
          </cell>
          <cell r="H11">
            <v>368.91</v>
          </cell>
          <cell r="I11">
            <v>0</v>
          </cell>
          <cell r="J11">
            <v>0</v>
          </cell>
          <cell r="K11">
            <v>35.89</v>
          </cell>
          <cell r="L11">
            <v>75.599999999999994</v>
          </cell>
          <cell r="M11">
            <v>965.27</v>
          </cell>
          <cell r="N11">
            <v>28.42</v>
          </cell>
          <cell r="O11">
            <v>0</v>
          </cell>
          <cell r="P11">
            <v>0</v>
          </cell>
        </row>
        <row r="12">
          <cell r="A12" t="str">
            <v>Chase County</v>
          </cell>
          <cell r="E12">
            <v>22764.27</v>
          </cell>
          <cell r="F12">
            <v>20041.599999999999</v>
          </cell>
          <cell r="G12">
            <v>22412.77</v>
          </cell>
          <cell r="H12">
            <v>21582.66</v>
          </cell>
          <cell r="I12">
            <v>20011.439999999999</v>
          </cell>
          <cell r="J12">
            <v>26683.86</v>
          </cell>
          <cell r="K12">
            <v>26539.77</v>
          </cell>
          <cell r="L12">
            <v>24145.84</v>
          </cell>
          <cell r="M12">
            <v>25604.44</v>
          </cell>
          <cell r="N12">
            <v>25197.38</v>
          </cell>
          <cell r="O12">
            <v>21204.18</v>
          </cell>
          <cell r="P12">
            <v>30437.19</v>
          </cell>
        </row>
        <row r="13">
          <cell r="A13" t="str">
            <v>Chautauqua County</v>
          </cell>
          <cell r="E13">
            <v>51508.12</v>
          </cell>
          <cell r="F13">
            <v>49710.36</v>
          </cell>
          <cell r="G13">
            <v>46113.760000000002</v>
          </cell>
          <cell r="H13">
            <v>46844.6</v>
          </cell>
          <cell r="I13">
            <v>49706.52</v>
          </cell>
          <cell r="J13">
            <v>55519.94</v>
          </cell>
          <cell r="K13">
            <v>47124.27</v>
          </cell>
          <cell r="L13">
            <v>49442.22</v>
          </cell>
          <cell r="M13">
            <v>63742.400000000001</v>
          </cell>
          <cell r="N13">
            <v>54325.67</v>
          </cell>
          <cell r="O13">
            <v>50306.34</v>
          </cell>
          <cell r="P13">
            <v>68090.22</v>
          </cell>
        </row>
        <row r="14">
          <cell r="A14" t="str">
            <v>Cherokee County</v>
          </cell>
          <cell r="E14">
            <v>190236.82</v>
          </cell>
          <cell r="F14">
            <v>180629.19</v>
          </cell>
          <cell r="G14">
            <v>207667.75</v>
          </cell>
          <cell r="H14">
            <v>193219.25</v>
          </cell>
          <cell r="I14">
            <v>190647.6</v>
          </cell>
          <cell r="J14">
            <v>135010.20000000001</v>
          </cell>
          <cell r="K14">
            <v>130572.64</v>
          </cell>
          <cell r="L14">
            <v>123100.16</v>
          </cell>
          <cell r="M14">
            <v>197603.81</v>
          </cell>
          <cell r="N14">
            <v>187353.07</v>
          </cell>
          <cell r="O14">
            <v>159536.88</v>
          </cell>
          <cell r="P14">
            <v>240689.9</v>
          </cell>
        </row>
        <row r="15">
          <cell r="A15" t="str">
            <v>Cheyenne County</v>
          </cell>
          <cell r="E15">
            <v>39718.370000000003</v>
          </cell>
          <cell r="F15">
            <v>52298.58</v>
          </cell>
          <cell r="G15">
            <v>42097.13</v>
          </cell>
          <cell r="H15">
            <v>42147.75</v>
          </cell>
          <cell r="I15">
            <v>56452.7</v>
          </cell>
          <cell r="J15">
            <v>42935.32</v>
          </cell>
          <cell r="K15">
            <v>50251.49</v>
          </cell>
          <cell r="L15">
            <v>52790.79</v>
          </cell>
          <cell r="M15">
            <v>56116.24</v>
          </cell>
          <cell r="N15">
            <v>50181.36</v>
          </cell>
          <cell r="O15">
            <v>50832.81</v>
          </cell>
          <cell r="P15">
            <v>61472.91</v>
          </cell>
        </row>
        <row r="16">
          <cell r="A16" t="str">
            <v>Clay County</v>
          </cell>
          <cell r="E16">
            <v>93732.88</v>
          </cell>
          <cell r="F16">
            <v>107062.11</v>
          </cell>
          <cell r="G16">
            <v>85273.37</v>
          </cell>
          <cell r="H16">
            <v>88694.36</v>
          </cell>
          <cell r="I16">
            <v>113236.45</v>
          </cell>
          <cell r="J16">
            <v>102835.81</v>
          </cell>
          <cell r="K16">
            <v>110052.01</v>
          </cell>
          <cell r="L16">
            <v>188934.16</v>
          </cell>
          <cell r="M16">
            <v>115582.18</v>
          </cell>
          <cell r="N16">
            <v>100474.11</v>
          </cell>
          <cell r="O16">
            <v>95454.85</v>
          </cell>
          <cell r="P16">
            <v>137487.98000000001</v>
          </cell>
        </row>
        <row r="17">
          <cell r="A17" t="str">
            <v>Cloud County</v>
          </cell>
          <cell r="E17">
            <v>108337.63</v>
          </cell>
          <cell r="F17">
            <v>120509.61</v>
          </cell>
          <cell r="G17">
            <v>116275.49</v>
          </cell>
          <cell r="H17">
            <v>112122.53</v>
          </cell>
          <cell r="I17">
            <v>125983.36</v>
          </cell>
          <cell r="J17">
            <v>137205.78</v>
          </cell>
          <cell r="K17">
            <v>131879.79</v>
          </cell>
          <cell r="L17">
            <v>126058.69</v>
          </cell>
          <cell r="M17">
            <v>128508.59</v>
          </cell>
          <cell r="N17">
            <v>118463.14</v>
          </cell>
          <cell r="O17">
            <v>110159.62</v>
          </cell>
          <cell r="P17">
            <v>153822.98000000001</v>
          </cell>
        </row>
        <row r="18">
          <cell r="A18" t="str">
            <v>Cowley County</v>
          </cell>
          <cell r="E18">
            <v>0</v>
          </cell>
          <cell r="F18">
            <v>427.12</v>
          </cell>
          <cell r="G18">
            <v>69.16</v>
          </cell>
          <cell r="H18">
            <v>102.4</v>
          </cell>
          <cell r="I18">
            <v>185.77</v>
          </cell>
          <cell r="J18">
            <v>51.54</v>
          </cell>
          <cell r="K18">
            <v>82.47</v>
          </cell>
          <cell r="L18">
            <v>34.270000000000003</v>
          </cell>
          <cell r="M18">
            <v>131.66999999999999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Crawford County</v>
          </cell>
          <cell r="E19">
            <v>437663.23</v>
          </cell>
          <cell r="F19">
            <v>501988.27</v>
          </cell>
          <cell r="G19">
            <v>440995.33</v>
          </cell>
          <cell r="H19">
            <v>403349.99</v>
          </cell>
          <cell r="I19">
            <v>511714.99</v>
          </cell>
          <cell r="J19">
            <v>513800.27</v>
          </cell>
          <cell r="K19">
            <v>488549.48</v>
          </cell>
          <cell r="L19">
            <v>466848.48</v>
          </cell>
          <cell r="M19">
            <v>518516.32</v>
          </cell>
          <cell r="N19">
            <v>491748.68</v>
          </cell>
          <cell r="O19">
            <v>394062.94</v>
          </cell>
          <cell r="P19">
            <v>626045.28</v>
          </cell>
        </row>
        <row r="20">
          <cell r="A20" t="str">
            <v>Decatur County</v>
          </cell>
          <cell r="E20">
            <v>26483.66</v>
          </cell>
          <cell r="F20">
            <v>23374.67</v>
          </cell>
          <cell r="G20">
            <v>21868.76</v>
          </cell>
          <cell r="H20">
            <v>18334.55</v>
          </cell>
          <cell r="I20">
            <v>26922.6</v>
          </cell>
          <cell r="J20">
            <v>21825.82</v>
          </cell>
          <cell r="K20">
            <v>22091.99</v>
          </cell>
          <cell r="L20">
            <v>27199.68</v>
          </cell>
          <cell r="M20">
            <v>29616.17</v>
          </cell>
          <cell r="N20">
            <v>25406.03</v>
          </cell>
          <cell r="O20">
            <v>26116.36</v>
          </cell>
          <cell r="P20">
            <v>29491.54</v>
          </cell>
        </row>
        <row r="21">
          <cell r="A21" t="str">
            <v>Dickinson County</v>
          </cell>
          <cell r="E21">
            <v>278898.21999999997</v>
          </cell>
          <cell r="F21">
            <v>281013.2</v>
          </cell>
          <cell r="G21">
            <v>275569.84999999998</v>
          </cell>
          <cell r="H21">
            <v>256203.17</v>
          </cell>
          <cell r="I21">
            <v>305878.21000000002</v>
          </cell>
          <cell r="J21">
            <v>337582.01</v>
          </cell>
          <cell r="K21">
            <v>311403.36</v>
          </cell>
          <cell r="L21">
            <v>311978.82</v>
          </cell>
          <cell r="M21">
            <v>330305.08</v>
          </cell>
          <cell r="N21">
            <v>307913.48</v>
          </cell>
          <cell r="O21">
            <v>243055.63</v>
          </cell>
          <cell r="P21">
            <v>375366.11</v>
          </cell>
        </row>
        <row r="22">
          <cell r="A22" t="str">
            <v>Doniphan County</v>
          </cell>
          <cell r="E22">
            <v>63434.84</v>
          </cell>
          <cell r="F22">
            <v>50973.64</v>
          </cell>
          <cell r="G22">
            <v>48291.79</v>
          </cell>
          <cell r="H22">
            <v>51287.16</v>
          </cell>
          <cell r="I22">
            <v>15627.88</v>
          </cell>
          <cell r="J22">
            <v>53210.15</v>
          </cell>
          <cell r="K22">
            <v>58579.17</v>
          </cell>
          <cell r="L22">
            <v>57999.58</v>
          </cell>
          <cell r="M22">
            <v>60039.4</v>
          </cell>
          <cell r="N22">
            <v>50201.4</v>
          </cell>
          <cell r="O22">
            <v>43396.6</v>
          </cell>
          <cell r="P22">
            <v>66058.77</v>
          </cell>
        </row>
        <row r="23">
          <cell r="A23" t="str">
            <v>Douglas County</v>
          </cell>
          <cell r="E23">
            <v>1749368.23</v>
          </cell>
          <cell r="F23">
            <v>2036249.18</v>
          </cell>
          <cell r="G23">
            <v>1862244.24</v>
          </cell>
          <cell r="H23">
            <v>1675934.2</v>
          </cell>
          <cell r="I23">
            <v>2105164.7999999998</v>
          </cell>
          <cell r="J23">
            <v>2106066.16</v>
          </cell>
          <cell r="K23">
            <v>2068914.21</v>
          </cell>
          <cell r="L23">
            <v>1934091.6</v>
          </cell>
          <cell r="M23">
            <v>2125628.4300000002</v>
          </cell>
          <cell r="N23">
            <v>2088614.81</v>
          </cell>
          <cell r="O23">
            <v>1732279.89</v>
          </cell>
          <cell r="P23">
            <v>2537733.38</v>
          </cell>
        </row>
        <row r="24">
          <cell r="A24" t="str">
            <v>Edwards County</v>
          </cell>
          <cell r="E24">
            <v>24529.08</v>
          </cell>
          <cell r="F24">
            <v>25876.12</v>
          </cell>
          <cell r="G24">
            <v>35160.76</v>
          </cell>
          <cell r="H24">
            <v>20953.84</v>
          </cell>
          <cell r="I24">
            <v>27680.67</v>
          </cell>
          <cell r="J24">
            <v>24009.88</v>
          </cell>
          <cell r="K24">
            <v>32110.81</v>
          </cell>
          <cell r="L24">
            <v>23166.78</v>
          </cell>
          <cell r="M24">
            <v>22235.73</v>
          </cell>
          <cell r="N24">
            <v>24639.99</v>
          </cell>
          <cell r="O24">
            <v>32378.62</v>
          </cell>
          <cell r="P24">
            <v>28383</v>
          </cell>
        </row>
        <row r="25">
          <cell r="A25" t="str">
            <v>Elk County</v>
          </cell>
          <cell r="E25">
            <v>19982.62</v>
          </cell>
          <cell r="F25">
            <v>21409.5</v>
          </cell>
          <cell r="G25">
            <v>18404.349999999999</v>
          </cell>
          <cell r="H25">
            <v>17977.71</v>
          </cell>
          <cell r="I25">
            <v>23742.18</v>
          </cell>
          <cell r="J25">
            <v>25661.53</v>
          </cell>
          <cell r="K25">
            <v>18656.810000000001</v>
          </cell>
          <cell r="L25">
            <v>24150.12</v>
          </cell>
          <cell r="M25">
            <v>24102.41</v>
          </cell>
          <cell r="N25">
            <v>22237.25</v>
          </cell>
          <cell r="O25">
            <v>27759.19</v>
          </cell>
          <cell r="P25">
            <v>30889.26</v>
          </cell>
        </row>
        <row r="26">
          <cell r="A26" t="str">
            <v>Ellis County</v>
          </cell>
          <cell r="E26">
            <v>265770.25</v>
          </cell>
          <cell r="F26">
            <v>296893.18</v>
          </cell>
          <cell r="G26">
            <v>281839.59999999998</v>
          </cell>
          <cell r="H26">
            <v>237666.88</v>
          </cell>
          <cell r="I26">
            <v>324204.93</v>
          </cell>
          <cell r="J26">
            <v>311989.61</v>
          </cell>
          <cell r="K26">
            <v>296638.46999999997</v>
          </cell>
          <cell r="L26">
            <v>324977.78999999998</v>
          </cell>
          <cell r="M26">
            <v>337936.37</v>
          </cell>
          <cell r="N26">
            <v>426487.58</v>
          </cell>
          <cell r="O26">
            <v>310927.86</v>
          </cell>
          <cell r="P26">
            <v>389569.07</v>
          </cell>
        </row>
        <row r="27">
          <cell r="A27" t="str">
            <v>Ellsworth County</v>
          </cell>
          <cell r="E27">
            <v>50019.49</v>
          </cell>
          <cell r="F27">
            <v>57700.33</v>
          </cell>
          <cell r="G27">
            <v>51864.67</v>
          </cell>
          <cell r="H27">
            <v>45965.78</v>
          </cell>
          <cell r="I27">
            <v>53099.54</v>
          </cell>
          <cell r="J27">
            <v>59736.83</v>
          </cell>
          <cell r="K27">
            <v>56583.29</v>
          </cell>
          <cell r="L27">
            <v>57576.42</v>
          </cell>
          <cell r="M27">
            <v>58313.59</v>
          </cell>
          <cell r="N27">
            <v>64451.03</v>
          </cell>
          <cell r="O27">
            <v>53533.84</v>
          </cell>
          <cell r="P27">
            <v>75518.25</v>
          </cell>
        </row>
        <row r="28">
          <cell r="A28" t="str">
            <v>Finney County</v>
          </cell>
          <cell r="E28">
            <v>880941.42</v>
          </cell>
          <cell r="F28">
            <v>984095.42</v>
          </cell>
          <cell r="G28">
            <v>945580.83</v>
          </cell>
          <cell r="H28">
            <v>846373.97</v>
          </cell>
          <cell r="I28">
            <v>1091750.83</v>
          </cell>
          <cell r="J28">
            <v>1012857.1000000001</v>
          </cell>
          <cell r="K28">
            <v>1055795.07</v>
          </cell>
          <cell r="L28">
            <v>999487.35</v>
          </cell>
          <cell r="M28">
            <v>1039460.91</v>
          </cell>
          <cell r="N28">
            <v>1115958.73</v>
          </cell>
          <cell r="O28">
            <v>991829.59000000008</v>
          </cell>
          <cell r="P28">
            <v>1187422.8599999999</v>
          </cell>
        </row>
        <row r="29">
          <cell r="A29" t="str">
            <v>Ford County</v>
          </cell>
          <cell r="E29">
            <v>482404.81</v>
          </cell>
          <cell r="F29">
            <v>535020.54999999993</v>
          </cell>
          <cell r="G29">
            <v>509363.31000000006</v>
          </cell>
          <cell r="H29">
            <v>474816.62</v>
          </cell>
          <cell r="I29">
            <v>595825.15999999992</v>
          </cell>
          <cell r="J29">
            <v>568704.18000000005</v>
          </cell>
          <cell r="K29">
            <v>576809.36</v>
          </cell>
          <cell r="L29">
            <v>572577.31999999995</v>
          </cell>
          <cell r="M29">
            <v>592895.76000000013</v>
          </cell>
          <cell r="N29">
            <v>594551.28</v>
          </cell>
          <cell r="O29">
            <v>459709.02000000008</v>
          </cell>
          <cell r="P29">
            <v>672156.65</v>
          </cell>
        </row>
        <row r="30">
          <cell r="A30" t="str">
            <v>Franklin County</v>
          </cell>
          <cell r="E30">
            <v>435474.55</v>
          </cell>
          <cell r="F30">
            <v>448739.99</v>
          </cell>
          <cell r="G30">
            <v>423838.17</v>
          </cell>
          <cell r="H30">
            <v>418485.37</v>
          </cell>
          <cell r="I30">
            <v>524777.43000000005</v>
          </cell>
          <cell r="J30">
            <v>517676.26</v>
          </cell>
          <cell r="K30">
            <v>475214.31</v>
          </cell>
          <cell r="L30">
            <v>570541.34</v>
          </cell>
          <cell r="M30">
            <v>491313.26</v>
          </cell>
          <cell r="N30">
            <v>490054.75</v>
          </cell>
          <cell r="O30">
            <v>450832.58</v>
          </cell>
          <cell r="P30">
            <v>533478.54</v>
          </cell>
        </row>
        <row r="31">
          <cell r="A31" t="str">
            <v>Geary County</v>
          </cell>
          <cell r="E31">
            <v>488060.08</v>
          </cell>
          <cell r="F31">
            <v>512943.64</v>
          </cell>
          <cell r="G31">
            <v>531901.9</v>
          </cell>
          <cell r="H31">
            <v>451519.63</v>
          </cell>
          <cell r="I31">
            <v>598240.68000000005</v>
          </cell>
          <cell r="J31">
            <v>558613.78</v>
          </cell>
          <cell r="K31">
            <v>536406.16</v>
          </cell>
          <cell r="L31">
            <v>497834.86</v>
          </cell>
          <cell r="M31">
            <v>522926.61</v>
          </cell>
          <cell r="N31">
            <v>477365.96</v>
          </cell>
          <cell r="O31">
            <v>359536.54</v>
          </cell>
          <cell r="P31">
            <v>589540.62</v>
          </cell>
        </row>
        <row r="32">
          <cell r="A32" t="str">
            <v>Gove County</v>
          </cell>
          <cell r="E32">
            <v>81380.600000000006</v>
          </cell>
          <cell r="F32">
            <v>88685.49</v>
          </cell>
          <cell r="G32">
            <v>84971.95</v>
          </cell>
          <cell r="H32">
            <v>80662.740000000005</v>
          </cell>
          <cell r="I32">
            <v>96910.42</v>
          </cell>
          <cell r="J32">
            <v>99380.98</v>
          </cell>
          <cell r="K32">
            <v>98621.75</v>
          </cell>
          <cell r="L32">
            <v>95570.48</v>
          </cell>
          <cell r="M32">
            <v>104953.22</v>
          </cell>
          <cell r="N32">
            <v>102176.67</v>
          </cell>
          <cell r="O32">
            <v>103683.96</v>
          </cell>
          <cell r="P32">
            <v>119604.38</v>
          </cell>
        </row>
        <row r="33">
          <cell r="A33" t="str">
            <v>Graham County</v>
          </cell>
          <cell r="E33">
            <v>23133.94</v>
          </cell>
          <cell r="F33">
            <v>25660.2</v>
          </cell>
          <cell r="G33">
            <v>26704.720000000001</v>
          </cell>
          <cell r="H33">
            <v>22296.46</v>
          </cell>
          <cell r="I33">
            <v>32919.599999999999</v>
          </cell>
          <cell r="J33">
            <v>36636.879999999997</v>
          </cell>
          <cell r="K33">
            <v>27446.42</v>
          </cell>
          <cell r="L33">
            <v>33278.14</v>
          </cell>
          <cell r="M33">
            <v>29741.73</v>
          </cell>
          <cell r="N33">
            <v>29025.29</v>
          </cell>
          <cell r="O33">
            <v>35125.050000000003</v>
          </cell>
          <cell r="P33">
            <v>39513.699999999997</v>
          </cell>
        </row>
        <row r="34">
          <cell r="A34" t="str">
            <v>Gray County</v>
          </cell>
          <cell r="E34">
            <v>61077.37</v>
          </cell>
          <cell r="F34">
            <v>56727.89</v>
          </cell>
          <cell r="G34">
            <v>57632.53</v>
          </cell>
          <cell r="H34">
            <v>60866.95</v>
          </cell>
          <cell r="I34">
            <v>65920.479999999996</v>
          </cell>
          <cell r="J34">
            <v>92387.27</v>
          </cell>
          <cell r="K34">
            <v>64447.93</v>
          </cell>
          <cell r="L34">
            <v>74052.17</v>
          </cell>
          <cell r="M34">
            <v>86380.86</v>
          </cell>
          <cell r="N34">
            <v>79247.58</v>
          </cell>
          <cell r="O34">
            <v>74266.889999999985</v>
          </cell>
          <cell r="P34">
            <v>78708.099999999991</v>
          </cell>
        </row>
        <row r="35">
          <cell r="A35" t="str">
            <v>Greeley County</v>
          </cell>
          <cell r="E35">
            <v>12306.18</v>
          </cell>
          <cell r="F35">
            <v>11004.4</v>
          </cell>
          <cell r="G35">
            <v>22357.57</v>
          </cell>
          <cell r="H35">
            <v>12607.23</v>
          </cell>
          <cell r="I35">
            <v>17696.18</v>
          </cell>
          <cell r="J35">
            <v>12299.34</v>
          </cell>
          <cell r="K35">
            <v>13961.06</v>
          </cell>
          <cell r="L35">
            <v>16648.599999999999</v>
          </cell>
          <cell r="M35">
            <v>13293.76</v>
          </cell>
          <cell r="N35">
            <v>15663.3</v>
          </cell>
          <cell r="O35">
            <v>17658.72</v>
          </cell>
          <cell r="P35">
            <v>20159.82</v>
          </cell>
        </row>
        <row r="36">
          <cell r="A36" t="str">
            <v>Greenwood County</v>
          </cell>
          <cell r="E36">
            <v>67188.81</v>
          </cell>
          <cell r="F36">
            <v>70117.52</v>
          </cell>
          <cell r="G36">
            <v>62787.96</v>
          </cell>
          <cell r="H36">
            <v>60818.83</v>
          </cell>
          <cell r="I36">
            <v>62785.760000000002</v>
          </cell>
          <cell r="J36">
            <v>75841.679999999993</v>
          </cell>
          <cell r="K36">
            <v>74942.89</v>
          </cell>
          <cell r="L36">
            <v>81314.13</v>
          </cell>
          <cell r="M36">
            <v>54574.37</v>
          </cell>
          <cell r="N36">
            <v>47830.09</v>
          </cell>
          <cell r="O36">
            <v>58945.18</v>
          </cell>
          <cell r="P36">
            <v>58920.74</v>
          </cell>
        </row>
        <row r="37">
          <cell r="A37" t="str">
            <v>Hamilton County</v>
          </cell>
          <cell r="E37">
            <v>26632.51</v>
          </cell>
          <cell r="F37">
            <v>26041.75</v>
          </cell>
          <cell r="G37">
            <v>30390.33</v>
          </cell>
          <cell r="H37">
            <v>26214.29</v>
          </cell>
          <cell r="I37">
            <v>29720.65</v>
          </cell>
          <cell r="J37">
            <v>30837.85</v>
          </cell>
          <cell r="K37">
            <v>31963.96</v>
          </cell>
          <cell r="L37">
            <v>29352.97</v>
          </cell>
          <cell r="M37">
            <v>30382.22</v>
          </cell>
          <cell r="N37">
            <v>33578.230000000003</v>
          </cell>
          <cell r="O37">
            <v>29917.51</v>
          </cell>
          <cell r="P37">
            <v>36176.85</v>
          </cell>
        </row>
        <row r="38">
          <cell r="A38" t="str">
            <v>Harvey County</v>
          </cell>
          <cell r="E38">
            <v>647913.66</v>
          </cell>
          <cell r="F38">
            <v>799236.37</v>
          </cell>
          <cell r="G38">
            <v>694837.2</v>
          </cell>
          <cell r="H38">
            <v>659722.12</v>
          </cell>
          <cell r="I38">
            <v>785916.04</v>
          </cell>
          <cell r="J38">
            <v>737721.98</v>
          </cell>
          <cell r="K38">
            <v>790386.87</v>
          </cell>
          <cell r="L38">
            <v>696937.74</v>
          </cell>
          <cell r="M38">
            <v>750081.26</v>
          </cell>
          <cell r="N38">
            <v>684513.06</v>
          </cell>
          <cell r="O38">
            <v>559877.10000000009</v>
          </cell>
          <cell r="P38">
            <v>912253.43999999994</v>
          </cell>
        </row>
        <row r="39">
          <cell r="A39" t="str">
            <v>Haskell County</v>
          </cell>
          <cell r="E39">
            <v>17257.75</v>
          </cell>
          <cell r="F39">
            <v>34243.050000000003</v>
          </cell>
          <cell r="G39">
            <v>17101.57</v>
          </cell>
          <cell r="H39">
            <v>18279.099999999999</v>
          </cell>
          <cell r="I39">
            <v>23321.26</v>
          </cell>
          <cell r="J39">
            <v>21242.04</v>
          </cell>
          <cell r="K39">
            <v>20429.59</v>
          </cell>
          <cell r="L39">
            <v>22626.92</v>
          </cell>
          <cell r="M39">
            <v>23657.31</v>
          </cell>
          <cell r="N39">
            <v>28185.53</v>
          </cell>
          <cell r="O39">
            <v>27288.12</v>
          </cell>
          <cell r="P39">
            <v>24994.17</v>
          </cell>
        </row>
        <row r="40">
          <cell r="A40" t="str">
            <v>Hodgeman County</v>
          </cell>
          <cell r="E40">
            <v>14918.61</v>
          </cell>
          <cell r="F40">
            <v>17210.72</v>
          </cell>
          <cell r="G40">
            <v>15409.33</v>
          </cell>
          <cell r="H40">
            <v>14670.76</v>
          </cell>
          <cell r="I40">
            <v>13525.18</v>
          </cell>
          <cell r="J40">
            <v>16910.86</v>
          </cell>
          <cell r="K40">
            <v>16199.02</v>
          </cell>
          <cell r="L40">
            <v>15979.15</v>
          </cell>
          <cell r="M40">
            <v>17726.27</v>
          </cell>
          <cell r="N40">
            <v>14077.16</v>
          </cell>
          <cell r="O40">
            <v>11150.52</v>
          </cell>
          <cell r="P40">
            <v>20835.57</v>
          </cell>
        </row>
        <row r="41">
          <cell r="A41" t="str">
            <v>Jackson County</v>
          </cell>
          <cell r="E41">
            <v>167403.35999999999</v>
          </cell>
          <cell r="F41">
            <v>192572</v>
          </cell>
          <cell r="G41">
            <v>171265.71</v>
          </cell>
          <cell r="H41">
            <v>161967.31</v>
          </cell>
          <cell r="I41">
            <v>196408.19</v>
          </cell>
          <cell r="J41">
            <v>185614.24</v>
          </cell>
          <cell r="K41">
            <v>187129.02</v>
          </cell>
          <cell r="L41">
            <v>179601.59</v>
          </cell>
          <cell r="M41">
            <v>181851.45</v>
          </cell>
          <cell r="N41">
            <v>153178.62</v>
          </cell>
          <cell r="O41">
            <v>152474.25</v>
          </cell>
          <cell r="P41">
            <v>207033.13</v>
          </cell>
        </row>
        <row r="42">
          <cell r="A42" t="str">
            <v>Jefferson County</v>
          </cell>
          <cell r="E42">
            <v>108807.08</v>
          </cell>
          <cell r="F42">
            <v>106155.62</v>
          </cell>
          <cell r="G42">
            <v>114315.07</v>
          </cell>
          <cell r="H42">
            <v>101979.27</v>
          </cell>
          <cell r="I42">
            <v>127949.51</v>
          </cell>
          <cell r="J42">
            <v>126563.23</v>
          </cell>
          <cell r="K42">
            <v>120213.78</v>
          </cell>
          <cell r="L42">
            <v>122611.67</v>
          </cell>
          <cell r="M42">
            <v>128941.61</v>
          </cell>
          <cell r="N42">
            <v>114686.05</v>
          </cell>
          <cell r="O42">
            <v>137100.98000000001</v>
          </cell>
          <cell r="P42">
            <v>160836.31</v>
          </cell>
        </row>
        <row r="43">
          <cell r="A43" t="str">
            <v>Jewell County</v>
          </cell>
          <cell r="E43">
            <v>17166.63</v>
          </cell>
          <cell r="F43">
            <v>20075.72</v>
          </cell>
          <cell r="G43">
            <v>20612.28</v>
          </cell>
          <cell r="H43">
            <v>22385.19</v>
          </cell>
          <cell r="I43">
            <v>21804.25</v>
          </cell>
          <cell r="J43">
            <v>20962.64</v>
          </cell>
          <cell r="K43">
            <v>20139.77</v>
          </cell>
          <cell r="L43">
            <v>24256.97</v>
          </cell>
          <cell r="M43">
            <v>20723.36</v>
          </cell>
          <cell r="N43">
            <v>25129.71</v>
          </cell>
          <cell r="O43">
            <v>25788.66</v>
          </cell>
          <cell r="P43">
            <v>23677.65</v>
          </cell>
        </row>
        <row r="44">
          <cell r="A44" t="str">
            <v>Johnson County</v>
          </cell>
          <cell r="E44">
            <v>14699260.09</v>
          </cell>
          <cell r="F44">
            <v>15431111.409999998</v>
          </cell>
          <cell r="G44">
            <v>14579711.199999999</v>
          </cell>
          <cell r="H44">
            <v>13432072.99</v>
          </cell>
          <cell r="I44">
            <v>15955843.859999999</v>
          </cell>
          <cell r="J44">
            <v>16711861.319999998</v>
          </cell>
          <cell r="K44">
            <v>16894571.199999999</v>
          </cell>
          <cell r="L44">
            <v>16127762.66</v>
          </cell>
          <cell r="M44">
            <v>17508192.66</v>
          </cell>
          <cell r="N44">
            <v>17196551.469999999</v>
          </cell>
          <cell r="O44">
            <v>13246944.210000001</v>
          </cell>
          <cell r="P44">
            <v>19936822.879999999</v>
          </cell>
        </row>
        <row r="45">
          <cell r="A45" t="str">
            <v>Kingman County</v>
          </cell>
          <cell r="E45">
            <v>139501.51999999999</v>
          </cell>
          <cell r="F45">
            <v>162173.35999999999</v>
          </cell>
          <cell r="G45">
            <v>114801.53</v>
          </cell>
          <cell r="H45">
            <v>109641.85</v>
          </cell>
          <cell r="I45">
            <v>119987.67</v>
          </cell>
          <cell r="J45">
            <v>135629.51999999999</v>
          </cell>
          <cell r="K45">
            <v>104790.54</v>
          </cell>
          <cell r="L45">
            <v>101343.56</v>
          </cell>
          <cell r="M45">
            <v>128297.18</v>
          </cell>
          <cell r="N45">
            <v>108123.81</v>
          </cell>
          <cell r="O45">
            <v>101084.36</v>
          </cell>
          <cell r="P45">
            <v>168623.29</v>
          </cell>
        </row>
        <row r="46">
          <cell r="A46" t="str">
            <v>Kiowa County</v>
          </cell>
          <cell r="E46">
            <v>21867.78</v>
          </cell>
          <cell r="F46">
            <v>27932.66</v>
          </cell>
          <cell r="G46">
            <v>22782.95</v>
          </cell>
          <cell r="H46">
            <v>19882.310000000001</v>
          </cell>
          <cell r="I46">
            <v>23564.3</v>
          </cell>
          <cell r="J46">
            <v>24977.19</v>
          </cell>
          <cell r="K46">
            <v>25171.89</v>
          </cell>
          <cell r="L46">
            <v>24709.96</v>
          </cell>
          <cell r="M46">
            <v>25488.14</v>
          </cell>
          <cell r="N46">
            <v>26545.75</v>
          </cell>
          <cell r="O46">
            <v>27543.35</v>
          </cell>
          <cell r="P46">
            <v>33381.07</v>
          </cell>
        </row>
        <row r="47">
          <cell r="A47" t="str">
            <v>Labette County</v>
          </cell>
          <cell r="E47">
            <v>277331.95</v>
          </cell>
          <cell r="F47">
            <v>269056.09999999998</v>
          </cell>
          <cell r="G47">
            <v>254875.26</v>
          </cell>
          <cell r="H47">
            <v>232733.73</v>
          </cell>
          <cell r="I47">
            <v>272331</v>
          </cell>
          <cell r="J47">
            <v>258340.31</v>
          </cell>
          <cell r="K47">
            <v>266292.53000000003</v>
          </cell>
          <cell r="L47">
            <v>250180.97</v>
          </cell>
          <cell r="M47">
            <v>279105.91999999998</v>
          </cell>
          <cell r="N47">
            <v>251213.58</v>
          </cell>
          <cell r="O47">
            <v>200707.58</v>
          </cell>
          <cell r="P47">
            <v>317004.33</v>
          </cell>
        </row>
        <row r="48">
          <cell r="A48" t="str">
            <v>Lane County</v>
          </cell>
          <cell r="E48">
            <v>16073.43</v>
          </cell>
          <cell r="F48">
            <v>15471.67</v>
          </cell>
          <cell r="G48">
            <v>18295.060000000001</v>
          </cell>
          <cell r="H48">
            <v>12502.89</v>
          </cell>
          <cell r="I48">
            <v>18457.57</v>
          </cell>
          <cell r="J48">
            <v>16843.599999999999</v>
          </cell>
          <cell r="K48">
            <v>17221.28</v>
          </cell>
          <cell r="L48">
            <v>17766.5</v>
          </cell>
          <cell r="M48">
            <v>18193.14</v>
          </cell>
          <cell r="N48">
            <v>20538.689999999999</v>
          </cell>
          <cell r="O48">
            <v>14462.01</v>
          </cell>
          <cell r="P48">
            <v>21518.86</v>
          </cell>
        </row>
        <row r="49">
          <cell r="A49" t="str">
            <v>Leavenworth County</v>
          </cell>
          <cell r="E49">
            <v>635607.99</v>
          </cell>
          <cell r="F49">
            <v>738506.5</v>
          </cell>
          <cell r="G49">
            <v>659724.53</v>
          </cell>
          <cell r="H49">
            <v>619137.43000000005</v>
          </cell>
          <cell r="I49">
            <v>744607.5</v>
          </cell>
          <cell r="J49">
            <v>744260.8</v>
          </cell>
          <cell r="K49">
            <v>710546.58</v>
          </cell>
          <cell r="L49">
            <v>698529.47</v>
          </cell>
          <cell r="M49">
            <v>768503.35</v>
          </cell>
          <cell r="N49">
            <v>802913.35</v>
          </cell>
          <cell r="O49">
            <v>651168.1</v>
          </cell>
          <cell r="P49">
            <v>866791.43</v>
          </cell>
        </row>
        <row r="50">
          <cell r="A50" t="str">
            <v>Lincoln County</v>
          </cell>
          <cell r="E50">
            <v>27975.95</v>
          </cell>
          <cell r="F50">
            <v>37490.870000000003</v>
          </cell>
          <cell r="G50">
            <v>32186.23</v>
          </cell>
          <cell r="H50">
            <v>32307.53</v>
          </cell>
          <cell r="I50">
            <v>33811.910000000003</v>
          </cell>
          <cell r="J50">
            <v>33540.160000000003</v>
          </cell>
          <cell r="K50">
            <v>31771.55</v>
          </cell>
          <cell r="L50">
            <v>36401.65</v>
          </cell>
          <cell r="M50">
            <v>32330.52</v>
          </cell>
          <cell r="N50">
            <v>31150.69</v>
          </cell>
          <cell r="O50">
            <v>34187.29</v>
          </cell>
          <cell r="P50">
            <v>45305.88</v>
          </cell>
        </row>
        <row r="51">
          <cell r="A51" t="str">
            <v>Linn County</v>
          </cell>
          <cell r="E51">
            <v>65881.929999999993</v>
          </cell>
          <cell r="F51">
            <v>59893.36</v>
          </cell>
          <cell r="G51">
            <v>65011.3</v>
          </cell>
          <cell r="H51">
            <v>68266.509999999995</v>
          </cell>
          <cell r="I51">
            <v>72159.490000000005</v>
          </cell>
          <cell r="J51">
            <v>76498.62</v>
          </cell>
          <cell r="K51">
            <v>71426.850000000006</v>
          </cell>
          <cell r="L51">
            <v>63170.9</v>
          </cell>
          <cell r="M51">
            <v>74037.34</v>
          </cell>
          <cell r="N51">
            <v>83349.48</v>
          </cell>
          <cell r="O51">
            <v>86857.41</v>
          </cell>
          <cell r="P51">
            <v>81163.62</v>
          </cell>
        </row>
        <row r="52">
          <cell r="A52" t="str">
            <v>Logan County</v>
          </cell>
          <cell r="E52">
            <v>40528.26</v>
          </cell>
          <cell r="F52">
            <v>52864.25</v>
          </cell>
          <cell r="G52">
            <v>49861.08</v>
          </cell>
          <cell r="H52">
            <v>37243.879999999997</v>
          </cell>
          <cell r="I52">
            <v>53469.5</v>
          </cell>
          <cell r="J52">
            <v>46876.49</v>
          </cell>
          <cell r="K52">
            <v>45759.87</v>
          </cell>
          <cell r="L52">
            <v>63104.38</v>
          </cell>
          <cell r="M52">
            <v>57812.1</v>
          </cell>
          <cell r="N52">
            <v>61994.22</v>
          </cell>
          <cell r="O52">
            <v>48033.61</v>
          </cell>
          <cell r="P52">
            <v>65242.26</v>
          </cell>
        </row>
        <row r="53">
          <cell r="A53" t="str">
            <v>Lyon County</v>
          </cell>
          <cell r="E53">
            <v>380785.24</v>
          </cell>
          <cell r="F53">
            <v>455664.98</v>
          </cell>
          <cell r="G53">
            <v>402995.44</v>
          </cell>
          <cell r="H53">
            <v>395000.93</v>
          </cell>
          <cell r="I53">
            <v>481755.54</v>
          </cell>
          <cell r="J53">
            <v>470591.85</v>
          </cell>
          <cell r="K53">
            <v>455049.41</v>
          </cell>
          <cell r="L53">
            <v>460990.54</v>
          </cell>
          <cell r="M53">
            <v>468358.62</v>
          </cell>
          <cell r="N53">
            <v>417880.57</v>
          </cell>
          <cell r="O53">
            <v>353654.67</v>
          </cell>
          <cell r="P53">
            <v>553769.15</v>
          </cell>
        </row>
        <row r="54">
          <cell r="A54" t="str">
            <v>Marion County</v>
          </cell>
          <cell r="E54">
            <v>94447.23</v>
          </cell>
          <cell r="F54">
            <v>100032.08</v>
          </cell>
          <cell r="G54">
            <v>101512.46</v>
          </cell>
          <cell r="H54">
            <v>95110.87</v>
          </cell>
          <cell r="I54">
            <v>105983.17</v>
          </cell>
          <cell r="J54">
            <v>109311.62</v>
          </cell>
          <cell r="K54">
            <v>102460.47</v>
          </cell>
          <cell r="L54">
            <v>100529.99</v>
          </cell>
          <cell r="M54">
            <v>109485.73</v>
          </cell>
          <cell r="N54">
            <v>106388.24</v>
          </cell>
          <cell r="O54">
            <v>88328.15</v>
          </cell>
          <cell r="P54">
            <v>131625.76999999999</v>
          </cell>
        </row>
        <row r="55">
          <cell r="A55" t="str">
            <v>Marshall County</v>
          </cell>
          <cell r="E55">
            <v>61295.17</v>
          </cell>
          <cell r="F55">
            <v>69305.2</v>
          </cell>
          <cell r="G55">
            <v>60905.95</v>
          </cell>
          <cell r="H55">
            <v>57637.46</v>
          </cell>
          <cell r="I55">
            <v>67409.759999999995</v>
          </cell>
          <cell r="J55">
            <v>68114.94</v>
          </cell>
          <cell r="K55">
            <v>69383.98</v>
          </cell>
          <cell r="L55">
            <v>75995.7</v>
          </cell>
          <cell r="M55">
            <v>79966.14</v>
          </cell>
          <cell r="N55">
            <v>76321.91</v>
          </cell>
          <cell r="O55">
            <v>102025.75</v>
          </cell>
          <cell r="P55">
            <v>84815.4</v>
          </cell>
        </row>
        <row r="56">
          <cell r="A56" t="str">
            <v>Mcpherson County</v>
          </cell>
          <cell r="E56">
            <v>552172.6</v>
          </cell>
          <cell r="F56">
            <v>597899.75</v>
          </cell>
          <cell r="G56">
            <v>582844.18999999994</v>
          </cell>
          <cell r="H56">
            <v>522768.82</v>
          </cell>
          <cell r="I56">
            <v>665451.93000000005</v>
          </cell>
          <cell r="J56">
            <v>637380.79</v>
          </cell>
          <cell r="K56">
            <v>610294.86</v>
          </cell>
          <cell r="L56">
            <v>633797.53</v>
          </cell>
          <cell r="M56">
            <v>653210.82999999996</v>
          </cell>
          <cell r="N56">
            <v>664448.25</v>
          </cell>
          <cell r="O56">
            <v>716169.46</v>
          </cell>
          <cell r="P56">
            <v>773411.45</v>
          </cell>
        </row>
        <row r="57">
          <cell r="A57" t="str">
            <v>Meade County</v>
          </cell>
          <cell r="E57">
            <v>33555.71</v>
          </cell>
          <cell r="F57">
            <v>34191.879999999997</v>
          </cell>
          <cell r="G57">
            <v>36059.03</v>
          </cell>
          <cell r="H57">
            <v>31753.14</v>
          </cell>
          <cell r="I57">
            <v>41840.720000000001</v>
          </cell>
          <cell r="J57">
            <v>33864.76</v>
          </cell>
          <cell r="K57">
            <v>38249.46</v>
          </cell>
          <cell r="L57">
            <v>44181.24</v>
          </cell>
          <cell r="M57">
            <v>63075.839999999997</v>
          </cell>
          <cell r="N57">
            <v>56013.57</v>
          </cell>
          <cell r="O57">
            <v>50426.05</v>
          </cell>
          <cell r="P57">
            <v>61782.96</v>
          </cell>
        </row>
        <row r="58">
          <cell r="A58" t="str">
            <v>Miami County</v>
          </cell>
          <cell r="E58">
            <v>499405.53</v>
          </cell>
          <cell r="F58">
            <v>520847.78</v>
          </cell>
          <cell r="G58">
            <v>484277.76000000001</v>
          </cell>
          <cell r="H58">
            <v>495981.72</v>
          </cell>
          <cell r="I58">
            <v>583911.64</v>
          </cell>
          <cell r="J58">
            <v>542658.61</v>
          </cell>
          <cell r="K58">
            <v>535713.38</v>
          </cell>
          <cell r="L58">
            <v>521634.35</v>
          </cell>
          <cell r="M58">
            <v>589078.48</v>
          </cell>
          <cell r="N58">
            <v>539319.28</v>
          </cell>
          <cell r="O58">
            <v>400851.78</v>
          </cell>
          <cell r="P58">
            <v>708048.06</v>
          </cell>
        </row>
        <row r="59">
          <cell r="A59" t="str">
            <v>Mitchell County</v>
          </cell>
          <cell r="E59">
            <v>88696.11</v>
          </cell>
          <cell r="F59">
            <v>90251.95</v>
          </cell>
          <cell r="G59">
            <v>86503.26</v>
          </cell>
          <cell r="H59">
            <v>91807.26</v>
          </cell>
          <cell r="I59">
            <v>111183.97</v>
          </cell>
          <cell r="J59">
            <v>116770.14</v>
          </cell>
          <cell r="K59">
            <v>124198.55</v>
          </cell>
          <cell r="L59">
            <v>110094.75</v>
          </cell>
          <cell r="M59">
            <v>98549.52</v>
          </cell>
          <cell r="N59">
            <v>96874.47</v>
          </cell>
          <cell r="O59">
            <v>93972.02</v>
          </cell>
          <cell r="P59">
            <v>114449.31</v>
          </cell>
        </row>
        <row r="60">
          <cell r="A60" t="str">
            <v>Montgomery County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Morris County</v>
          </cell>
          <cell r="E61">
            <v>51065.84</v>
          </cell>
          <cell r="F61">
            <v>57414.91</v>
          </cell>
          <cell r="G61">
            <v>53671.12</v>
          </cell>
          <cell r="H61">
            <v>55638.19</v>
          </cell>
          <cell r="I61">
            <v>55081.36</v>
          </cell>
          <cell r="J61">
            <v>59131.38</v>
          </cell>
          <cell r="K61">
            <v>66330.080000000002</v>
          </cell>
          <cell r="L61">
            <v>66527.520000000004</v>
          </cell>
          <cell r="M61">
            <v>65165.32</v>
          </cell>
          <cell r="N61">
            <v>55896.09</v>
          </cell>
          <cell r="O61">
            <v>58793.04</v>
          </cell>
          <cell r="P61">
            <v>67554.98</v>
          </cell>
        </row>
        <row r="62">
          <cell r="A62" t="str">
            <v>Morton County</v>
          </cell>
          <cell r="E62">
            <v>24266.18</v>
          </cell>
          <cell r="F62">
            <v>26513.18</v>
          </cell>
          <cell r="G62">
            <v>22660.11</v>
          </cell>
          <cell r="H62">
            <v>22974.05</v>
          </cell>
          <cell r="I62">
            <v>26812</v>
          </cell>
          <cell r="J62">
            <v>28958.84</v>
          </cell>
          <cell r="K62">
            <v>28137.33</v>
          </cell>
          <cell r="L62">
            <v>41135.75</v>
          </cell>
          <cell r="M62">
            <v>26665.74</v>
          </cell>
          <cell r="N62">
            <v>25039.02</v>
          </cell>
          <cell r="O62">
            <v>20601.54</v>
          </cell>
          <cell r="P62">
            <v>26180.04</v>
          </cell>
        </row>
        <row r="63">
          <cell r="A63" t="str">
            <v>Nemaha County</v>
          </cell>
          <cell r="E63">
            <v>174273.75</v>
          </cell>
          <cell r="F63">
            <v>192677.44</v>
          </cell>
          <cell r="G63">
            <v>164425.82</v>
          </cell>
          <cell r="H63">
            <v>167737.79999999999</v>
          </cell>
          <cell r="I63">
            <v>194022.05</v>
          </cell>
          <cell r="J63">
            <v>193036.83</v>
          </cell>
          <cell r="K63">
            <v>201187.38</v>
          </cell>
          <cell r="L63">
            <v>173723.01</v>
          </cell>
          <cell r="M63">
            <v>199486.34</v>
          </cell>
          <cell r="N63">
            <v>180636.64</v>
          </cell>
          <cell r="O63">
            <v>201593.65</v>
          </cell>
          <cell r="P63">
            <v>225442.57</v>
          </cell>
        </row>
        <row r="64">
          <cell r="A64" t="str">
            <v>Neosho County</v>
          </cell>
          <cell r="E64">
            <v>313215.32</v>
          </cell>
          <cell r="F64">
            <v>349887.4</v>
          </cell>
          <cell r="G64">
            <v>387596.83</v>
          </cell>
          <cell r="H64">
            <v>279894.58</v>
          </cell>
          <cell r="I64">
            <v>432928.42</v>
          </cell>
          <cell r="J64">
            <v>379188.04</v>
          </cell>
          <cell r="K64">
            <v>331000.65000000002</v>
          </cell>
          <cell r="L64">
            <v>402857.3</v>
          </cell>
          <cell r="M64">
            <v>343953.78</v>
          </cell>
          <cell r="N64">
            <v>358905.01</v>
          </cell>
          <cell r="O64">
            <v>330792.48</v>
          </cell>
          <cell r="P64">
            <v>432921.3</v>
          </cell>
        </row>
        <row r="65">
          <cell r="A65" t="str">
            <v>Norton County</v>
          </cell>
          <cell r="E65">
            <v>32156.04</v>
          </cell>
          <cell r="F65">
            <v>36111.57</v>
          </cell>
          <cell r="G65">
            <v>34944.480000000003</v>
          </cell>
          <cell r="H65">
            <v>28025.72</v>
          </cell>
          <cell r="I65">
            <v>43635.87</v>
          </cell>
          <cell r="J65">
            <v>40910.39</v>
          </cell>
          <cell r="K65">
            <v>41902.639999999999</v>
          </cell>
          <cell r="L65">
            <v>43119.32</v>
          </cell>
          <cell r="M65">
            <v>45673.71</v>
          </cell>
          <cell r="N65">
            <v>43049.34</v>
          </cell>
          <cell r="O65">
            <v>52732.6</v>
          </cell>
          <cell r="P65">
            <v>46235.68</v>
          </cell>
        </row>
        <row r="66">
          <cell r="A66" t="str">
            <v>Osage County</v>
          </cell>
          <cell r="E66">
            <v>88986.91</v>
          </cell>
          <cell r="F66">
            <v>97892.67</v>
          </cell>
          <cell r="G66">
            <v>100717.6</v>
          </cell>
          <cell r="H66">
            <v>96673.34</v>
          </cell>
          <cell r="I66">
            <v>103262.02</v>
          </cell>
          <cell r="J66">
            <v>117332.34</v>
          </cell>
          <cell r="K66">
            <v>109683.56</v>
          </cell>
          <cell r="L66">
            <v>105754.97</v>
          </cell>
          <cell r="M66">
            <v>116209.58</v>
          </cell>
          <cell r="N66">
            <v>103042.82</v>
          </cell>
          <cell r="O66">
            <v>112790.62</v>
          </cell>
          <cell r="P66">
            <v>135283.70000000001</v>
          </cell>
        </row>
        <row r="67">
          <cell r="A67" t="str">
            <v>Osborne County</v>
          </cell>
          <cell r="E67">
            <v>57508.43</v>
          </cell>
          <cell r="F67">
            <v>59169.06</v>
          </cell>
          <cell r="G67">
            <v>56017.04</v>
          </cell>
          <cell r="H67">
            <v>52016.57</v>
          </cell>
          <cell r="I67">
            <v>64205.94</v>
          </cell>
          <cell r="J67">
            <v>54560.52</v>
          </cell>
          <cell r="K67">
            <v>54855.81</v>
          </cell>
          <cell r="L67">
            <v>62980.59</v>
          </cell>
          <cell r="M67">
            <v>54649.96</v>
          </cell>
          <cell r="N67">
            <v>49845.61</v>
          </cell>
          <cell r="O67">
            <v>53218.63</v>
          </cell>
          <cell r="P67">
            <v>65061.440000000002</v>
          </cell>
        </row>
        <row r="68">
          <cell r="A68" t="str">
            <v>Ottawa County</v>
          </cell>
          <cell r="E68">
            <v>29229.47</v>
          </cell>
          <cell r="F68">
            <v>33960.199999999997</v>
          </cell>
          <cell r="G68">
            <v>35025.620000000003</v>
          </cell>
          <cell r="H68">
            <v>31527.119999999999</v>
          </cell>
          <cell r="I68">
            <v>31241.52</v>
          </cell>
          <cell r="J68">
            <v>33893.019999999997</v>
          </cell>
          <cell r="K68">
            <v>31372.48</v>
          </cell>
          <cell r="L68">
            <v>30160.36</v>
          </cell>
          <cell r="M68">
            <v>32360.85</v>
          </cell>
          <cell r="N68">
            <v>30684.93</v>
          </cell>
          <cell r="O68">
            <v>31678.14</v>
          </cell>
          <cell r="P68">
            <v>46142.04</v>
          </cell>
        </row>
        <row r="69">
          <cell r="A69" t="str">
            <v>Pawnee County</v>
          </cell>
          <cell r="E69">
            <v>98963.65</v>
          </cell>
          <cell r="F69">
            <v>119870.72</v>
          </cell>
          <cell r="G69">
            <v>117183.43</v>
          </cell>
          <cell r="H69">
            <v>91183.42</v>
          </cell>
          <cell r="I69">
            <v>129165.92</v>
          </cell>
          <cell r="J69">
            <v>92881.19</v>
          </cell>
          <cell r="K69">
            <v>114027.95</v>
          </cell>
          <cell r="L69">
            <v>120190.25</v>
          </cell>
          <cell r="M69">
            <v>119546.43</v>
          </cell>
          <cell r="N69">
            <v>114723.53</v>
          </cell>
          <cell r="O69">
            <v>90856.63</v>
          </cell>
          <cell r="P69">
            <v>144559.66</v>
          </cell>
        </row>
        <row r="70">
          <cell r="A70" t="str">
            <v>Phillips County</v>
          </cell>
          <cell r="E70">
            <v>24637.48</v>
          </cell>
          <cell r="F70">
            <v>27572.68</v>
          </cell>
          <cell r="G70">
            <v>26499.91</v>
          </cell>
          <cell r="H70">
            <v>21764.560000000001</v>
          </cell>
          <cell r="I70">
            <v>30536.09</v>
          </cell>
          <cell r="J70">
            <v>27997.13</v>
          </cell>
          <cell r="K70">
            <v>24164.15</v>
          </cell>
          <cell r="L70">
            <v>29588.21</v>
          </cell>
          <cell r="M70">
            <v>26459.42</v>
          </cell>
          <cell r="N70">
            <v>30810.9</v>
          </cell>
          <cell r="O70">
            <v>56373.22</v>
          </cell>
          <cell r="P70">
            <v>34109.43</v>
          </cell>
        </row>
        <row r="71">
          <cell r="A71" t="str">
            <v>Pottawatomie County</v>
          </cell>
          <cell r="E71">
            <v>518490.93</v>
          </cell>
          <cell r="F71">
            <v>542959.01</v>
          </cell>
          <cell r="G71">
            <v>504757.14</v>
          </cell>
          <cell r="H71">
            <v>437100.65</v>
          </cell>
          <cell r="I71">
            <v>575230.75</v>
          </cell>
          <cell r="J71">
            <v>569768.27</v>
          </cell>
          <cell r="K71">
            <v>566944.6</v>
          </cell>
          <cell r="L71">
            <v>529935.82999999996</v>
          </cell>
          <cell r="M71">
            <v>530122.64</v>
          </cell>
          <cell r="N71">
            <v>520816.75</v>
          </cell>
          <cell r="O71">
            <v>479282.08</v>
          </cell>
          <cell r="P71">
            <v>679954.62</v>
          </cell>
        </row>
        <row r="72">
          <cell r="A72" t="str">
            <v>Pratt County</v>
          </cell>
          <cell r="E72">
            <v>273734.36</v>
          </cell>
          <cell r="F72">
            <v>283684.09000000003</v>
          </cell>
          <cell r="G72">
            <v>282534.5</v>
          </cell>
          <cell r="H72">
            <v>248079.46</v>
          </cell>
          <cell r="I72">
            <v>304800.42</v>
          </cell>
          <cell r="J72">
            <v>299992.36</v>
          </cell>
          <cell r="K72">
            <v>276048.61</v>
          </cell>
          <cell r="L72">
            <v>308830.84000000003</v>
          </cell>
          <cell r="M72">
            <v>291588.61</v>
          </cell>
          <cell r="N72">
            <v>290536.46000000002</v>
          </cell>
          <cell r="O72">
            <v>276240.69</v>
          </cell>
          <cell r="P72">
            <v>336367.16</v>
          </cell>
        </row>
        <row r="73">
          <cell r="A73" t="str">
            <v>Rawlins County</v>
          </cell>
          <cell r="E73">
            <v>21545.46</v>
          </cell>
          <cell r="F73">
            <v>19810.990000000002</v>
          </cell>
          <cell r="G73">
            <v>26448.83</v>
          </cell>
          <cell r="H73">
            <v>19874.330000000002</v>
          </cell>
          <cell r="I73">
            <v>24147.47</v>
          </cell>
          <cell r="J73">
            <v>26124.799999999999</v>
          </cell>
          <cell r="K73">
            <v>21505</v>
          </cell>
          <cell r="L73">
            <v>20560.95</v>
          </cell>
          <cell r="M73">
            <v>26775.81</v>
          </cell>
          <cell r="N73">
            <v>23085.55</v>
          </cell>
          <cell r="O73">
            <v>31165.58</v>
          </cell>
          <cell r="P73">
            <v>30221.8</v>
          </cell>
        </row>
        <row r="74">
          <cell r="A74" t="str">
            <v>Reno County</v>
          </cell>
          <cell r="E74">
            <v>753732.44</v>
          </cell>
          <cell r="F74">
            <v>897890.33</v>
          </cell>
          <cell r="G74">
            <v>840516.44</v>
          </cell>
          <cell r="H74">
            <v>754679.84</v>
          </cell>
          <cell r="I74">
            <v>917521.08</v>
          </cell>
          <cell r="J74">
            <v>900220.95</v>
          </cell>
          <cell r="K74">
            <v>924258.96</v>
          </cell>
          <cell r="L74">
            <v>841771.98</v>
          </cell>
          <cell r="M74">
            <v>910115.03</v>
          </cell>
          <cell r="N74">
            <v>948907.38</v>
          </cell>
          <cell r="O74">
            <v>802866.78</v>
          </cell>
          <cell r="P74">
            <v>1071401.29</v>
          </cell>
        </row>
        <row r="75">
          <cell r="A75" t="str">
            <v>Republic County</v>
          </cell>
          <cell r="E75">
            <v>90062.93</v>
          </cell>
          <cell r="F75">
            <v>90088.9</v>
          </cell>
          <cell r="G75">
            <v>97181.32</v>
          </cell>
          <cell r="H75">
            <v>91425.2</v>
          </cell>
          <cell r="I75">
            <v>101669.24</v>
          </cell>
          <cell r="J75">
            <v>91260.35</v>
          </cell>
          <cell r="K75">
            <v>107198.94</v>
          </cell>
          <cell r="L75">
            <v>109189.91</v>
          </cell>
          <cell r="M75">
            <v>99841.34</v>
          </cell>
          <cell r="N75">
            <v>101709.63</v>
          </cell>
          <cell r="O75">
            <v>91344.14</v>
          </cell>
          <cell r="P75">
            <v>122637.75999999999</v>
          </cell>
        </row>
        <row r="76">
          <cell r="A76" t="str">
            <v>Rice County</v>
          </cell>
          <cell r="E76">
            <v>88068.78</v>
          </cell>
          <cell r="F76">
            <v>93184.9</v>
          </cell>
          <cell r="G76">
            <v>106318.6</v>
          </cell>
          <cell r="H76">
            <v>76259.03</v>
          </cell>
          <cell r="I76">
            <v>103265.05</v>
          </cell>
          <cell r="J76">
            <v>93476.34</v>
          </cell>
          <cell r="K76">
            <v>95270.15</v>
          </cell>
          <cell r="L76">
            <v>94602.79</v>
          </cell>
          <cell r="M76">
            <v>108966.09</v>
          </cell>
          <cell r="N76">
            <v>100383.7</v>
          </cell>
          <cell r="O76">
            <v>100821.96</v>
          </cell>
          <cell r="P76">
            <v>121688.55</v>
          </cell>
        </row>
        <row r="77">
          <cell r="A77" t="str">
            <v>Riley County</v>
          </cell>
          <cell r="E77">
            <v>731676.02</v>
          </cell>
          <cell r="F77">
            <v>777357.40999999992</v>
          </cell>
          <cell r="G77">
            <v>758830.43</v>
          </cell>
          <cell r="H77">
            <v>667765.52</v>
          </cell>
          <cell r="I77">
            <v>863595.03</v>
          </cell>
          <cell r="J77">
            <v>825783.79</v>
          </cell>
          <cell r="K77">
            <v>825518.1</v>
          </cell>
          <cell r="L77">
            <v>769597.25</v>
          </cell>
          <cell r="M77">
            <v>815450.8</v>
          </cell>
          <cell r="N77">
            <v>851857.11</v>
          </cell>
          <cell r="O77">
            <v>713631.18</v>
          </cell>
          <cell r="P77">
            <v>992672.62</v>
          </cell>
        </row>
        <row r="78">
          <cell r="A78" t="str">
            <v>Rooks County</v>
          </cell>
          <cell r="E78">
            <v>22250.38</v>
          </cell>
          <cell r="F78">
            <v>24192.959999999999</v>
          </cell>
          <cell r="G78">
            <v>24611.34</v>
          </cell>
          <cell r="H78">
            <v>20530.080000000002</v>
          </cell>
          <cell r="I78">
            <v>30327.78</v>
          </cell>
          <cell r="J78">
            <v>30771.93</v>
          </cell>
          <cell r="K78">
            <v>27100.73</v>
          </cell>
          <cell r="L78">
            <v>30967.34</v>
          </cell>
          <cell r="M78">
            <v>30862.51</v>
          </cell>
          <cell r="N78">
            <v>28096.43</v>
          </cell>
          <cell r="O78">
            <v>41901.550000000003</v>
          </cell>
          <cell r="P78">
            <v>32538.59</v>
          </cell>
        </row>
        <row r="79">
          <cell r="A79" t="str">
            <v>Russell County</v>
          </cell>
          <cell r="E79">
            <v>123438.33</v>
          </cell>
          <cell r="F79">
            <v>148019.76999999999</v>
          </cell>
          <cell r="G79">
            <v>130660.62</v>
          </cell>
          <cell r="H79">
            <v>120817.18</v>
          </cell>
          <cell r="I79">
            <v>139417.65</v>
          </cell>
          <cell r="J79">
            <v>153630.09</v>
          </cell>
          <cell r="K79">
            <v>160333.82</v>
          </cell>
          <cell r="L79">
            <v>165580.94</v>
          </cell>
          <cell r="M79">
            <v>168268.68</v>
          </cell>
          <cell r="N79">
            <v>168011.56</v>
          </cell>
          <cell r="O79">
            <v>151392.38</v>
          </cell>
          <cell r="P79">
            <v>207764.12</v>
          </cell>
        </row>
        <row r="80">
          <cell r="A80" t="str">
            <v>Saline County</v>
          </cell>
          <cell r="E80">
            <v>932143.5</v>
          </cell>
          <cell r="F80">
            <v>1152118.03</v>
          </cell>
          <cell r="G80">
            <v>980205.88</v>
          </cell>
          <cell r="H80">
            <v>869218.49</v>
          </cell>
          <cell r="I80">
            <v>1206929.23</v>
          </cell>
          <cell r="J80">
            <v>1613200.29</v>
          </cell>
          <cell r="K80">
            <v>1627335.92</v>
          </cell>
          <cell r="L80">
            <v>1640388.45</v>
          </cell>
          <cell r="M80">
            <v>1652804.55</v>
          </cell>
          <cell r="N80">
            <v>1538398.22</v>
          </cell>
          <cell r="O80">
            <v>1378466.55</v>
          </cell>
          <cell r="P80">
            <v>1940082.34</v>
          </cell>
        </row>
        <row r="81">
          <cell r="A81" t="str">
            <v>Scott County</v>
          </cell>
          <cell r="E81">
            <v>126624.74</v>
          </cell>
          <cell r="F81">
            <v>164090.71</v>
          </cell>
          <cell r="G81">
            <v>141568.54</v>
          </cell>
          <cell r="H81">
            <v>137920.67000000001</v>
          </cell>
          <cell r="I81">
            <v>151450.49</v>
          </cell>
          <cell r="J81">
            <v>153010.72</v>
          </cell>
          <cell r="K81">
            <v>164413.46</v>
          </cell>
          <cell r="L81">
            <v>157930.64000000001</v>
          </cell>
          <cell r="M81">
            <v>159052.15</v>
          </cell>
          <cell r="N81">
            <v>142410.06</v>
          </cell>
          <cell r="O81">
            <v>143231.60999999999</v>
          </cell>
          <cell r="P81">
            <v>189228.53</v>
          </cell>
        </row>
        <row r="82">
          <cell r="A82" t="str">
            <v>Sedgwick County</v>
          </cell>
          <cell r="E82">
            <v>7623537.1399999997</v>
          </cell>
          <cell r="F82">
            <v>8728839.0600000005</v>
          </cell>
          <cell r="G82">
            <v>7855580.0500000007</v>
          </cell>
          <cell r="H82">
            <v>7068908.1000000006</v>
          </cell>
          <cell r="I82">
            <v>9270425.160000002</v>
          </cell>
          <cell r="J82">
            <v>8919253.4700000007</v>
          </cell>
          <cell r="K82">
            <v>9140630.9000000004</v>
          </cell>
          <cell r="L82">
            <v>8531034.8300000001</v>
          </cell>
          <cell r="M82">
            <v>9084421.9900000002</v>
          </cell>
          <cell r="N82">
            <v>8724857.7899999972</v>
          </cell>
          <cell r="O82">
            <v>8381036.0399999991</v>
          </cell>
          <cell r="P82">
            <v>10747436.48</v>
          </cell>
        </row>
        <row r="83">
          <cell r="A83" t="str">
            <v>Seward County</v>
          </cell>
          <cell r="E83">
            <v>391184.07</v>
          </cell>
          <cell r="F83">
            <v>449468.2</v>
          </cell>
          <cell r="G83">
            <v>390941.16</v>
          </cell>
          <cell r="H83">
            <v>389321.89</v>
          </cell>
          <cell r="I83">
            <v>475582.78</v>
          </cell>
          <cell r="J83">
            <v>441095.07</v>
          </cell>
          <cell r="K83">
            <v>475623.98</v>
          </cell>
          <cell r="L83">
            <v>451033.48</v>
          </cell>
          <cell r="M83">
            <v>446503.74</v>
          </cell>
          <cell r="N83">
            <v>462578.34</v>
          </cell>
          <cell r="O83">
            <v>392988.85</v>
          </cell>
          <cell r="P83">
            <v>525542.44999999995</v>
          </cell>
        </row>
        <row r="84">
          <cell r="A84" t="str">
            <v>Shawnee County</v>
          </cell>
          <cell r="E84">
            <v>2794476.6199999996</v>
          </cell>
          <cell r="F84">
            <v>3196672.89</v>
          </cell>
          <cell r="G84">
            <v>2880110.8300000005</v>
          </cell>
          <cell r="H84">
            <v>2617592.4999999995</v>
          </cell>
          <cell r="I84">
            <v>3400837.1700000004</v>
          </cell>
          <cell r="J84">
            <v>3231860.89</v>
          </cell>
          <cell r="K84">
            <v>3253657.15</v>
          </cell>
          <cell r="L84">
            <v>3118905.6700000004</v>
          </cell>
          <cell r="M84">
            <v>3340440.6800000006</v>
          </cell>
          <cell r="N84">
            <v>3030633.97</v>
          </cell>
          <cell r="O84">
            <v>3040404.74</v>
          </cell>
          <cell r="P84">
            <v>3763908.26</v>
          </cell>
        </row>
        <row r="85">
          <cell r="A85" t="str">
            <v>Sheridan County</v>
          </cell>
          <cell r="E85">
            <v>59936.61</v>
          </cell>
          <cell r="F85">
            <v>59591.8</v>
          </cell>
          <cell r="G85">
            <v>53713.65</v>
          </cell>
          <cell r="H85">
            <v>51604.63</v>
          </cell>
          <cell r="I85">
            <v>74256.22</v>
          </cell>
          <cell r="J85">
            <v>68703.61</v>
          </cell>
          <cell r="K85">
            <v>60074.11</v>
          </cell>
          <cell r="L85">
            <v>79882.95</v>
          </cell>
          <cell r="M85">
            <v>79730.91</v>
          </cell>
          <cell r="N85">
            <v>68971.460000000006</v>
          </cell>
          <cell r="O85">
            <v>58042.93</v>
          </cell>
          <cell r="P85">
            <v>79260.84</v>
          </cell>
        </row>
        <row r="86">
          <cell r="A86" t="str">
            <v>Sherman County</v>
          </cell>
          <cell r="E86">
            <v>208874.54</v>
          </cell>
          <cell r="F86">
            <v>250349.68</v>
          </cell>
          <cell r="G86">
            <v>229315.73</v>
          </cell>
          <cell r="H86">
            <v>193289.29</v>
          </cell>
          <cell r="I86">
            <v>250329.42</v>
          </cell>
          <cell r="J86">
            <v>252779.11</v>
          </cell>
          <cell r="K86">
            <v>246445.85</v>
          </cell>
          <cell r="L86">
            <v>225910.26</v>
          </cell>
          <cell r="M86">
            <v>262771.98</v>
          </cell>
          <cell r="N86">
            <v>277030.21000000002</v>
          </cell>
          <cell r="O86">
            <v>180085.13</v>
          </cell>
          <cell r="P86">
            <v>262195.46999999997</v>
          </cell>
        </row>
        <row r="87">
          <cell r="A87" t="str">
            <v>Smith County</v>
          </cell>
          <cell r="E87">
            <v>70677.67</v>
          </cell>
          <cell r="F87">
            <v>81480.83</v>
          </cell>
          <cell r="G87">
            <v>75625.88</v>
          </cell>
          <cell r="H87">
            <v>62504.02</v>
          </cell>
          <cell r="I87">
            <v>76640.81</v>
          </cell>
          <cell r="J87">
            <v>87173.98</v>
          </cell>
          <cell r="K87">
            <v>73937.149999999994</v>
          </cell>
          <cell r="L87">
            <v>79174.92</v>
          </cell>
          <cell r="M87">
            <v>81900.47</v>
          </cell>
          <cell r="N87">
            <v>77068.13</v>
          </cell>
          <cell r="O87">
            <v>72316.289999999994</v>
          </cell>
          <cell r="P87">
            <v>90805.84</v>
          </cell>
        </row>
        <row r="88">
          <cell r="A88" t="str">
            <v>Stafford County</v>
          </cell>
          <cell r="E88">
            <v>40096.49</v>
          </cell>
          <cell r="F88">
            <v>31941</v>
          </cell>
          <cell r="G88">
            <v>32868.1</v>
          </cell>
          <cell r="H88">
            <v>32798.410000000003</v>
          </cell>
          <cell r="I88">
            <v>36405.81</v>
          </cell>
          <cell r="J88">
            <v>32691.95</v>
          </cell>
          <cell r="K88">
            <v>34933.699999999997</v>
          </cell>
          <cell r="L88">
            <v>39964.980000000003</v>
          </cell>
          <cell r="M88">
            <v>37142.01</v>
          </cell>
          <cell r="N88">
            <v>37367.49</v>
          </cell>
          <cell r="O88">
            <v>43590.89</v>
          </cell>
          <cell r="P88">
            <v>53609.75</v>
          </cell>
        </row>
        <row r="89">
          <cell r="A89" t="str">
            <v>Stanton County</v>
          </cell>
          <cell r="E89">
            <v>18326.64</v>
          </cell>
          <cell r="F89">
            <v>15374.74</v>
          </cell>
          <cell r="G89">
            <v>20328.62</v>
          </cell>
          <cell r="H89">
            <v>26266.93</v>
          </cell>
          <cell r="I89">
            <v>16817.759999999998</v>
          </cell>
          <cell r="J89">
            <v>24598.94</v>
          </cell>
          <cell r="K89">
            <v>18772.21</v>
          </cell>
          <cell r="L89">
            <v>18425.55</v>
          </cell>
          <cell r="M89">
            <v>20214.990000000002</v>
          </cell>
          <cell r="N89">
            <v>20836.54</v>
          </cell>
          <cell r="O89">
            <v>16402.7</v>
          </cell>
          <cell r="P89">
            <v>26876.16</v>
          </cell>
        </row>
        <row r="90">
          <cell r="A90" t="str">
            <v>Stevens County</v>
          </cell>
          <cell r="E90">
            <v>51263.68</v>
          </cell>
          <cell r="F90">
            <v>64009.96</v>
          </cell>
          <cell r="G90">
            <v>52226.6</v>
          </cell>
          <cell r="H90">
            <v>52350.12</v>
          </cell>
          <cell r="I90">
            <v>65441.71</v>
          </cell>
          <cell r="J90">
            <v>57478.39</v>
          </cell>
          <cell r="K90">
            <v>57219.98</v>
          </cell>
          <cell r="L90">
            <v>61970.67</v>
          </cell>
          <cell r="M90">
            <v>67907.05</v>
          </cell>
          <cell r="N90">
            <v>64571.72</v>
          </cell>
          <cell r="O90">
            <v>44283.74</v>
          </cell>
          <cell r="P90">
            <v>81440.84</v>
          </cell>
        </row>
        <row r="91">
          <cell r="A91" t="str">
            <v>Sumner County</v>
          </cell>
          <cell r="E91">
            <v>181603.51</v>
          </cell>
          <cell r="F91">
            <v>202280.1</v>
          </cell>
          <cell r="G91">
            <v>186034.14</v>
          </cell>
          <cell r="H91">
            <v>180969.97</v>
          </cell>
          <cell r="I91">
            <v>203726.41</v>
          </cell>
          <cell r="J91">
            <v>216140.19</v>
          </cell>
          <cell r="K91">
            <v>204290.98</v>
          </cell>
          <cell r="L91">
            <v>197103.13</v>
          </cell>
          <cell r="M91">
            <v>219234.03</v>
          </cell>
          <cell r="N91">
            <v>221008.63</v>
          </cell>
          <cell r="O91">
            <v>181417.09</v>
          </cell>
          <cell r="P91">
            <v>237023.68</v>
          </cell>
        </row>
        <row r="92">
          <cell r="A92" t="str">
            <v>Thomas County</v>
          </cell>
          <cell r="E92">
            <v>253255.05</v>
          </cell>
          <cell r="F92">
            <v>318026.09000000003</v>
          </cell>
          <cell r="G92">
            <v>270689.91999999998</v>
          </cell>
          <cell r="H92">
            <v>231617.06</v>
          </cell>
          <cell r="I92">
            <v>303710.05</v>
          </cell>
          <cell r="J92">
            <v>310219.05</v>
          </cell>
          <cell r="K92">
            <v>301912.13</v>
          </cell>
          <cell r="L92">
            <v>298816.63</v>
          </cell>
          <cell r="M92">
            <v>322357.3</v>
          </cell>
          <cell r="N92">
            <v>339136.97</v>
          </cell>
          <cell r="O92">
            <v>281781.68</v>
          </cell>
          <cell r="P92">
            <v>341114.46</v>
          </cell>
        </row>
        <row r="93">
          <cell r="A93" t="str">
            <v>Trego County</v>
          </cell>
          <cell r="E93">
            <v>32852.29</v>
          </cell>
          <cell r="F93">
            <v>36957.339999999997</v>
          </cell>
          <cell r="G93">
            <v>32812.239999999998</v>
          </cell>
          <cell r="H93">
            <v>21896.720000000001</v>
          </cell>
          <cell r="I93">
            <v>37647.379999999997</v>
          </cell>
          <cell r="J93">
            <v>31745.23</v>
          </cell>
          <cell r="K93">
            <v>34127.160000000003</v>
          </cell>
          <cell r="L93">
            <v>34389.68</v>
          </cell>
          <cell r="M93">
            <v>40351.57</v>
          </cell>
          <cell r="N93">
            <v>50285.79</v>
          </cell>
          <cell r="O93">
            <v>44697.64</v>
          </cell>
          <cell r="P93">
            <v>39601.410000000003</v>
          </cell>
        </row>
        <row r="94">
          <cell r="A94" t="str">
            <v>Wabaunsee County</v>
          </cell>
          <cell r="E94">
            <v>54849.98</v>
          </cell>
          <cell r="F94">
            <v>59278.61</v>
          </cell>
          <cell r="G94">
            <v>59134.64</v>
          </cell>
          <cell r="H94">
            <v>61104.3</v>
          </cell>
          <cell r="I94">
            <v>70660.289999999994</v>
          </cell>
          <cell r="J94">
            <v>59109.43</v>
          </cell>
          <cell r="K94">
            <v>65167.78</v>
          </cell>
          <cell r="L94">
            <v>69112.86</v>
          </cell>
          <cell r="M94">
            <v>73136.97</v>
          </cell>
          <cell r="N94">
            <v>72175.41</v>
          </cell>
          <cell r="O94">
            <v>66698.289999999994</v>
          </cell>
          <cell r="P94">
            <v>95412.09</v>
          </cell>
        </row>
        <row r="95">
          <cell r="A95" t="str">
            <v>Wallace County</v>
          </cell>
          <cell r="E95">
            <v>13851.71</v>
          </cell>
          <cell r="F95">
            <v>13170.04</v>
          </cell>
          <cell r="G95">
            <v>13563.6</v>
          </cell>
          <cell r="H95">
            <v>11528.22</v>
          </cell>
          <cell r="I95">
            <v>14261.1</v>
          </cell>
          <cell r="J95">
            <v>15648.6</v>
          </cell>
          <cell r="K95">
            <v>11934.04</v>
          </cell>
          <cell r="L95">
            <v>15581.43</v>
          </cell>
          <cell r="M95">
            <v>15163.92</v>
          </cell>
          <cell r="N95">
            <v>15961.36</v>
          </cell>
          <cell r="O95">
            <v>17080.88</v>
          </cell>
          <cell r="P95">
            <v>16264.4</v>
          </cell>
        </row>
        <row r="96">
          <cell r="A96" t="str">
            <v>Washington County</v>
          </cell>
          <cell r="E96">
            <v>47877.8</v>
          </cell>
          <cell r="F96">
            <v>53112.03</v>
          </cell>
          <cell r="G96">
            <v>46781.06</v>
          </cell>
          <cell r="H96">
            <v>42214.38</v>
          </cell>
          <cell r="I96">
            <v>52886.57</v>
          </cell>
          <cell r="J96">
            <v>50944.54</v>
          </cell>
          <cell r="K96">
            <v>47047.22</v>
          </cell>
          <cell r="L96">
            <v>47526.07</v>
          </cell>
          <cell r="M96">
            <v>52197.06</v>
          </cell>
          <cell r="N96">
            <v>51149.94</v>
          </cell>
          <cell r="O96">
            <v>48991.79</v>
          </cell>
          <cell r="P96">
            <v>59079.32</v>
          </cell>
        </row>
        <row r="97">
          <cell r="A97" t="str">
            <v>Wichita County</v>
          </cell>
          <cell r="E97">
            <v>85803.03</v>
          </cell>
          <cell r="F97">
            <v>77235.67</v>
          </cell>
          <cell r="G97">
            <v>48620.03</v>
          </cell>
          <cell r="H97">
            <v>44894.92</v>
          </cell>
          <cell r="I97">
            <v>62155.99</v>
          </cell>
          <cell r="J97">
            <v>50203.17</v>
          </cell>
          <cell r="K97">
            <v>51009.47</v>
          </cell>
          <cell r="L97">
            <v>53571.27</v>
          </cell>
          <cell r="M97">
            <v>62552.76</v>
          </cell>
          <cell r="N97">
            <v>56869.87</v>
          </cell>
          <cell r="O97">
            <v>52918.87</v>
          </cell>
          <cell r="P97">
            <v>59492.67</v>
          </cell>
        </row>
        <row r="98">
          <cell r="A98" t="str">
            <v>Wilson County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A99" t="str">
            <v>Woodson County</v>
          </cell>
          <cell r="E99">
            <v>130.82</v>
          </cell>
          <cell r="F99">
            <v>0</v>
          </cell>
          <cell r="G99">
            <v>43.43</v>
          </cell>
          <cell r="H99">
            <v>0</v>
          </cell>
          <cell r="I99">
            <v>1622.67</v>
          </cell>
          <cell r="J99">
            <v>23046.95</v>
          </cell>
          <cell r="K99">
            <v>24029.99</v>
          </cell>
          <cell r="L99">
            <v>34395.69</v>
          </cell>
          <cell r="M99">
            <v>48923.360000000001</v>
          </cell>
          <cell r="N99">
            <v>32451.279999999999</v>
          </cell>
          <cell r="O99">
            <v>19973.009999999998</v>
          </cell>
          <cell r="P99">
            <v>40652.129999999997</v>
          </cell>
        </row>
        <row r="100">
          <cell r="A100" t="str">
            <v>Wyandotte County</v>
          </cell>
          <cell r="E100">
            <v>2208793.02</v>
          </cell>
          <cell r="F100">
            <v>2376578.7400000002</v>
          </cell>
          <cell r="G100">
            <v>2147112.75</v>
          </cell>
          <cell r="H100">
            <v>1998574.8199999998</v>
          </cell>
          <cell r="I100">
            <v>2497488.1800000002</v>
          </cell>
          <cell r="J100">
            <v>2464431.65</v>
          </cell>
          <cell r="K100">
            <v>2452570.8300000005</v>
          </cell>
          <cell r="L100">
            <v>2450847.3299999996</v>
          </cell>
          <cell r="M100">
            <v>2526086.6</v>
          </cell>
          <cell r="N100">
            <v>2691934.68</v>
          </cell>
          <cell r="O100">
            <v>2834073.1599999997</v>
          </cell>
          <cell r="P100">
            <v>2776032.62</v>
          </cell>
        </row>
        <row r="101">
          <cell r="A101" t="str">
            <v>Abilene</v>
          </cell>
          <cell r="E101">
            <v>76905.070000000007</v>
          </cell>
          <cell r="F101">
            <v>83733.25</v>
          </cell>
          <cell r="G101">
            <v>76550.259999999995</v>
          </cell>
          <cell r="H101">
            <v>71268.320000000007</v>
          </cell>
          <cell r="I101">
            <v>88129.55</v>
          </cell>
          <cell r="J101">
            <v>101348.08</v>
          </cell>
          <cell r="K101">
            <v>94478.399999999994</v>
          </cell>
          <cell r="L101">
            <v>82821.52</v>
          </cell>
          <cell r="M101">
            <v>92840.320000000007</v>
          </cell>
          <cell r="N101">
            <v>79248.240000000005</v>
          </cell>
          <cell r="O101">
            <v>62697.42</v>
          </cell>
          <cell r="P101">
            <v>111259.76</v>
          </cell>
        </row>
        <row r="102">
          <cell r="A102" t="str">
            <v>Alden</v>
          </cell>
          <cell r="E102">
            <v>466.91</v>
          </cell>
          <cell r="F102">
            <v>1407.56</v>
          </cell>
          <cell r="G102">
            <v>532.22</v>
          </cell>
          <cell r="H102">
            <v>454.28</v>
          </cell>
          <cell r="I102">
            <v>1113.23</v>
          </cell>
          <cell r="J102">
            <v>465.14</v>
          </cell>
          <cell r="K102">
            <v>624.08000000000004</v>
          </cell>
          <cell r="L102">
            <v>565.89</v>
          </cell>
          <cell r="M102">
            <v>602.1</v>
          </cell>
          <cell r="N102">
            <v>930.99</v>
          </cell>
          <cell r="O102">
            <v>780.84</v>
          </cell>
          <cell r="P102">
            <v>955.83</v>
          </cell>
        </row>
        <row r="103">
          <cell r="A103" t="str">
            <v>Alma</v>
          </cell>
          <cell r="E103">
            <v>7441.88</v>
          </cell>
          <cell r="F103">
            <v>9643.11</v>
          </cell>
          <cell r="G103">
            <v>8262.01</v>
          </cell>
          <cell r="H103">
            <v>12088.75</v>
          </cell>
          <cell r="I103">
            <v>10737.59</v>
          </cell>
          <cell r="J103">
            <v>8890.16</v>
          </cell>
          <cell r="K103">
            <v>8119.43</v>
          </cell>
          <cell r="L103">
            <v>8791.18</v>
          </cell>
          <cell r="M103">
            <v>9596.68</v>
          </cell>
          <cell r="N103">
            <v>13338.85</v>
          </cell>
          <cell r="O103">
            <v>8209.2800000000007</v>
          </cell>
          <cell r="P103">
            <v>9622.25</v>
          </cell>
        </row>
        <row r="104">
          <cell r="A104" t="str">
            <v>Almena</v>
          </cell>
          <cell r="E104">
            <v>1510.52</v>
          </cell>
          <cell r="F104">
            <v>839.69</v>
          </cell>
          <cell r="G104">
            <v>992.93</v>
          </cell>
          <cell r="H104">
            <v>703.48</v>
          </cell>
          <cell r="I104">
            <v>1168.4100000000001</v>
          </cell>
          <cell r="J104">
            <v>954.19</v>
          </cell>
          <cell r="K104">
            <v>750.64</v>
          </cell>
          <cell r="L104">
            <v>1090.0999999999999</v>
          </cell>
          <cell r="M104">
            <v>700.76</v>
          </cell>
          <cell r="N104">
            <v>906.04</v>
          </cell>
          <cell r="O104">
            <v>513.69000000000005</v>
          </cell>
          <cell r="P104">
            <v>1274.1500000000001</v>
          </cell>
        </row>
        <row r="105">
          <cell r="A105" t="str">
            <v>Altamont</v>
          </cell>
          <cell r="E105">
            <v>6125.74</v>
          </cell>
          <cell r="F105">
            <v>5715.27</v>
          </cell>
          <cell r="G105">
            <v>6338.03</v>
          </cell>
          <cell r="H105">
            <v>4134.96</v>
          </cell>
          <cell r="I105">
            <v>12184.04</v>
          </cell>
          <cell r="J105">
            <v>9606.2099999999991</v>
          </cell>
          <cell r="K105">
            <v>9281.39</v>
          </cell>
          <cell r="L105">
            <v>8885.25</v>
          </cell>
          <cell r="M105">
            <v>8788.31</v>
          </cell>
          <cell r="N105">
            <v>9222.3799999999992</v>
          </cell>
          <cell r="O105">
            <v>7572.01</v>
          </cell>
          <cell r="P105">
            <v>12824.5</v>
          </cell>
        </row>
        <row r="106">
          <cell r="A106" t="str">
            <v>Altoona</v>
          </cell>
          <cell r="E106">
            <v>1232.03</v>
          </cell>
          <cell r="F106">
            <v>1430.07</v>
          </cell>
          <cell r="G106">
            <v>1465.13</v>
          </cell>
          <cell r="H106">
            <v>1408</v>
          </cell>
          <cell r="I106">
            <v>2087.66</v>
          </cell>
          <cell r="J106">
            <v>1927.32</v>
          </cell>
          <cell r="K106">
            <v>1722.64</v>
          </cell>
          <cell r="L106">
            <v>1781.04</v>
          </cell>
          <cell r="M106">
            <v>1779.81</v>
          </cell>
          <cell r="N106">
            <v>1161.49</v>
          </cell>
          <cell r="O106">
            <v>1658.36</v>
          </cell>
          <cell r="P106">
            <v>1757.98</v>
          </cell>
        </row>
        <row r="107">
          <cell r="A107" t="str">
            <v>Americus</v>
          </cell>
          <cell r="E107">
            <v>2384.34</v>
          </cell>
          <cell r="F107">
            <v>2495.37</v>
          </cell>
          <cell r="G107">
            <v>2884.84</v>
          </cell>
          <cell r="H107">
            <v>2410.83</v>
          </cell>
          <cell r="I107">
            <v>3342.31</v>
          </cell>
          <cell r="J107">
            <v>2709.21</v>
          </cell>
          <cell r="K107">
            <v>2659.58</v>
          </cell>
          <cell r="L107">
            <v>2005.62</v>
          </cell>
          <cell r="M107">
            <v>3316.04</v>
          </cell>
          <cell r="N107">
            <v>2771.11</v>
          </cell>
          <cell r="O107">
            <v>3083.19</v>
          </cell>
          <cell r="P107">
            <v>3263.65</v>
          </cell>
        </row>
        <row r="108">
          <cell r="A108" t="str">
            <v>Andover</v>
          </cell>
          <cell r="E108">
            <v>155780.66</v>
          </cell>
          <cell r="F108">
            <v>218896.89</v>
          </cell>
          <cell r="G108">
            <v>166961.66</v>
          </cell>
          <cell r="H108">
            <v>159992.97</v>
          </cell>
          <cell r="I108">
            <v>169745.63</v>
          </cell>
          <cell r="J108">
            <v>175780.86</v>
          </cell>
          <cell r="K108">
            <v>201165.71</v>
          </cell>
          <cell r="L108">
            <v>191896.02</v>
          </cell>
          <cell r="M108">
            <v>218115.09</v>
          </cell>
          <cell r="N108">
            <v>172060.79</v>
          </cell>
          <cell r="O108">
            <v>167627.79999999999</v>
          </cell>
          <cell r="P108">
            <v>230815.58</v>
          </cell>
        </row>
        <row r="109">
          <cell r="A109" t="str">
            <v>Anthony</v>
          </cell>
          <cell r="E109">
            <v>10876.53</v>
          </cell>
          <cell r="F109">
            <v>12475.96</v>
          </cell>
          <cell r="G109">
            <v>10642.44</v>
          </cell>
          <cell r="H109">
            <v>10277.24</v>
          </cell>
          <cell r="I109">
            <v>11557.11</v>
          </cell>
          <cell r="J109">
            <v>12495.52</v>
          </cell>
          <cell r="K109">
            <v>11385.66</v>
          </cell>
          <cell r="L109">
            <v>11514.49</v>
          </cell>
          <cell r="M109">
            <v>11048.29</v>
          </cell>
          <cell r="N109">
            <v>9506.76</v>
          </cell>
          <cell r="O109">
            <v>10774.26</v>
          </cell>
          <cell r="P109">
            <v>11841.66</v>
          </cell>
        </row>
        <row r="110">
          <cell r="A110" t="str">
            <v>Argonia</v>
          </cell>
          <cell r="E110">
            <v>1262.29</v>
          </cell>
          <cell r="F110">
            <v>1985.58</v>
          </cell>
          <cell r="G110">
            <v>1781.73</v>
          </cell>
          <cell r="H110">
            <v>4440.2</v>
          </cell>
          <cell r="I110">
            <v>1979.12</v>
          </cell>
          <cell r="J110">
            <v>1405.21</v>
          </cell>
          <cell r="K110">
            <v>1440.01</v>
          </cell>
          <cell r="L110">
            <v>1703.71</v>
          </cell>
          <cell r="M110">
            <v>1722.07</v>
          </cell>
          <cell r="N110">
            <v>2049.06</v>
          </cell>
          <cell r="O110">
            <v>1714.49</v>
          </cell>
          <cell r="P110">
            <v>2995.88</v>
          </cell>
        </row>
        <row r="111">
          <cell r="A111" t="str">
            <v>Arkansas City</v>
          </cell>
          <cell r="E111">
            <v>284245.08</v>
          </cell>
          <cell r="F111">
            <v>332682.46999999997</v>
          </cell>
          <cell r="G111">
            <v>302878.63</v>
          </cell>
          <cell r="H111">
            <v>269408.09000000003</v>
          </cell>
          <cell r="I111">
            <v>324174.8</v>
          </cell>
          <cell r="J111">
            <v>317518.64</v>
          </cell>
          <cell r="K111">
            <v>319012.83</v>
          </cell>
          <cell r="L111">
            <v>296345.64</v>
          </cell>
          <cell r="M111">
            <v>309443.92</v>
          </cell>
          <cell r="N111">
            <v>311475.7</v>
          </cell>
          <cell r="O111">
            <v>268909.37</v>
          </cell>
          <cell r="P111">
            <v>337202.19</v>
          </cell>
        </row>
        <row r="112">
          <cell r="A112" t="str">
            <v>Arma</v>
          </cell>
          <cell r="E112">
            <v>8999.7999999999993</v>
          </cell>
          <cell r="F112">
            <v>8432.32</v>
          </cell>
          <cell r="G112">
            <v>7693.68</v>
          </cell>
          <cell r="H112">
            <v>9257.31</v>
          </cell>
          <cell r="I112">
            <v>8169.18</v>
          </cell>
          <cell r="J112">
            <v>7509.9</v>
          </cell>
          <cell r="K112">
            <v>6658.25</v>
          </cell>
          <cell r="L112">
            <v>7630.67</v>
          </cell>
          <cell r="M112">
            <v>7623.38</v>
          </cell>
          <cell r="N112">
            <v>6941.4</v>
          </cell>
          <cell r="O112">
            <v>7257.44</v>
          </cell>
          <cell r="P112">
            <v>8538.26</v>
          </cell>
        </row>
        <row r="113">
          <cell r="A113" t="str">
            <v>Ashland</v>
          </cell>
          <cell r="E113">
            <v>9919.0300000000007</v>
          </cell>
          <cell r="F113">
            <v>8324.5300000000007</v>
          </cell>
          <cell r="G113">
            <v>8172.15</v>
          </cell>
          <cell r="H113">
            <v>7052.95</v>
          </cell>
          <cell r="I113">
            <v>8901.24</v>
          </cell>
          <cell r="J113">
            <v>8544.41</v>
          </cell>
          <cell r="K113">
            <v>7681.77</v>
          </cell>
          <cell r="L113">
            <v>8324.49</v>
          </cell>
          <cell r="M113">
            <v>9625.1</v>
          </cell>
          <cell r="N113">
            <v>7379.73</v>
          </cell>
          <cell r="O113">
            <v>8659.81</v>
          </cell>
          <cell r="P113">
            <v>8505.65</v>
          </cell>
        </row>
        <row r="114">
          <cell r="A114" t="str">
            <v>Atchison</v>
          </cell>
          <cell r="E114">
            <v>126967.33</v>
          </cell>
          <cell r="F114">
            <v>143043.1</v>
          </cell>
          <cell r="G114">
            <v>133064.1</v>
          </cell>
          <cell r="H114">
            <v>129634.52</v>
          </cell>
          <cell r="I114">
            <v>155623.03</v>
          </cell>
          <cell r="J114">
            <v>156215.29</v>
          </cell>
          <cell r="K114">
            <v>146301.76000000001</v>
          </cell>
          <cell r="L114">
            <v>138068.16</v>
          </cell>
          <cell r="M114">
            <v>146223.43000000002</v>
          </cell>
          <cell r="N114">
            <v>147416.13</v>
          </cell>
          <cell r="O114">
            <v>129376.03000000001</v>
          </cell>
          <cell r="P114">
            <v>165114.75</v>
          </cell>
        </row>
        <row r="115">
          <cell r="A115" t="str">
            <v>Attica</v>
          </cell>
          <cell r="E115">
            <v>7179.15</v>
          </cell>
          <cell r="F115">
            <v>11074.14</v>
          </cell>
          <cell r="G115">
            <v>7158.77</v>
          </cell>
          <cell r="H115">
            <v>9030.01</v>
          </cell>
          <cell r="I115">
            <v>17322.099999999999</v>
          </cell>
          <cell r="J115">
            <v>11969.28</v>
          </cell>
          <cell r="K115">
            <v>8988.2099999999991</v>
          </cell>
          <cell r="L115">
            <v>9542.7900000000009</v>
          </cell>
          <cell r="M115">
            <v>10050.200000000001</v>
          </cell>
          <cell r="N115">
            <v>9116.65</v>
          </cell>
          <cell r="O115">
            <v>8023.25</v>
          </cell>
          <cell r="P115">
            <v>12177.02</v>
          </cell>
        </row>
        <row r="116">
          <cell r="A116" t="str">
            <v>Auburn</v>
          </cell>
          <cell r="E116">
            <v>11568.58</v>
          </cell>
          <cell r="F116">
            <v>11614.12</v>
          </cell>
          <cell r="G116">
            <v>10592.5</v>
          </cell>
          <cell r="H116">
            <v>11111.15</v>
          </cell>
          <cell r="I116">
            <v>12643.19</v>
          </cell>
          <cell r="J116">
            <v>14066.2</v>
          </cell>
          <cell r="K116">
            <v>14447.96</v>
          </cell>
          <cell r="L116">
            <v>18540.79</v>
          </cell>
          <cell r="M116">
            <v>12640.68</v>
          </cell>
          <cell r="N116">
            <v>12942.08</v>
          </cell>
          <cell r="O116">
            <v>14657.43</v>
          </cell>
          <cell r="P116">
            <v>16386.96</v>
          </cell>
        </row>
        <row r="117">
          <cell r="A117" t="str">
            <v>Augusta</v>
          </cell>
          <cell r="E117">
            <v>185953.22</v>
          </cell>
          <cell r="F117">
            <v>214492.97</v>
          </cell>
          <cell r="G117">
            <v>185242.59</v>
          </cell>
          <cell r="H117">
            <v>191549.04</v>
          </cell>
          <cell r="I117">
            <v>190309.87</v>
          </cell>
          <cell r="J117">
            <v>198422.54</v>
          </cell>
          <cell r="K117">
            <v>203102.25</v>
          </cell>
          <cell r="L117">
            <v>197838.53</v>
          </cell>
          <cell r="M117">
            <v>195702.65</v>
          </cell>
          <cell r="N117">
            <v>190068.92</v>
          </cell>
          <cell r="O117">
            <v>196105.69</v>
          </cell>
          <cell r="P117">
            <v>205572.75</v>
          </cell>
        </row>
        <row r="118">
          <cell r="A118" t="str">
            <v>Axtell</v>
          </cell>
          <cell r="E118">
            <v>4292.63</v>
          </cell>
          <cell r="F118">
            <v>3875.74</v>
          </cell>
          <cell r="G118">
            <v>4163.07</v>
          </cell>
          <cell r="H118">
            <v>5656.82</v>
          </cell>
          <cell r="I118">
            <v>5194.8</v>
          </cell>
          <cell r="J118">
            <v>5283.05</v>
          </cell>
          <cell r="K118">
            <v>6102.35</v>
          </cell>
          <cell r="L118">
            <v>5810.12</v>
          </cell>
          <cell r="M118">
            <v>4887.32</v>
          </cell>
          <cell r="N118">
            <v>4931.49</v>
          </cell>
          <cell r="O118">
            <v>2780.96</v>
          </cell>
          <cell r="P118">
            <v>7479.45</v>
          </cell>
        </row>
        <row r="119">
          <cell r="A119" t="str">
            <v>Baldwin City</v>
          </cell>
          <cell r="E119">
            <v>36555.620000000003</v>
          </cell>
          <cell r="F119">
            <v>38946.07</v>
          </cell>
          <cell r="G119">
            <v>42187.89</v>
          </cell>
          <cell r="H119">
            <v>38605.1</v>
          </cell>
          <cell r="I119">
            <v>46828.26</v>
          </cell>
          <cell r="J119">
            <v>45483.57</v>
          </cell>
          <cell r="K119">
            <v>46505.9</v>
          </cell>
          <cell r="L119">
            <v>61057.38</v>
          </cell>
          <cell r="M119">
            <v>47880.32</v>
          </cell>
          <cell r="N119">
            <v>42238.98</v>
          </cell>
          <cell r="O119">
            <v>43093.7</v>
          </cell>
          <cell r="P119">
            <v>55580.51</v>
          </cell>
        </row>
        <row r="120">
          <cell r="A120" t="str">
            <v>Basehor</v>
          </cell>
          <cell r="E120">
            <v>45510.64</v>
          </cell>
          <cell r="F120">
            <v>48476.88</v>
          </cell>
          <cell r="G120">
            <v>44705.15</v>
          </cell>
          <cell r="H120">
            <v>46687.360000000001</v>
          </cell>
          <cell r="I120">
            <v>51904.38</v>
          </cell>
          <cell r="J120">
            <v>55009.68</v>
          </cell>
          <cell r="K120">
            <v>57052.32</v>
          </cell>
          <cell r="L120">
            <v>54736.71</v>
          </cell>
          <cell r="M120">
            <v>66758.679999999993</v>
          </cell>
          <cell r="N120">
            <v>61090.49</v>
          </cell>
          <cell r="O120">
            <v>43505.120000000003</v>
          </cell>
          <cell r="P120">
            <v>64651.82</v>
          </cell>
        </row>
        <row r="121">
          <cell r="A121" t="str">
            <v>Baxter Springs</v>
          </cell>
          <cell r="E121">
            <v>75697.149999999994</v>
          </cell>
          <cell r="F121">
            <v>62127.97</v>
          </cell>
          <cell r="G121">
            <v>90111.35</v>
          </cell>
          <cell r="H121">
            <v>68027.789999999994</v>
          </cell>
          <cell r="I121">
            <v>68909.66</v>
          </cell>
          <cell r="J121">
            <v>62236.27</v>
          </cell>
          <cell r="K121">
            <v>62155.53</v>
          </cell>
          <cell r="L121">
            <v>57136.26</v>
          </cell>
          <cell r="M121">
            <v>63892.21</v>
          </cell>
          <cell r="N121">
            <v>61957.2</v>
          </cell>
          <cell r="O121">
            <v>50140.27</v>
          </cell>
          <cell r="P121">
            <v>80911.56</v>
          </cell>
        </row>
        <row r="122">
          <cell r="A122" t="str">
            <v>Belle Plaine</v>
          </cell>
          <cell r="E122">
            <v>6496.99</v>
          </cell>
          <cell r="F122">
            <v>7822.57</v>
          </cell>
          <cell r="G122">
            <v>7998.99</v>
          </cell>
          <cell r="H122">
            <v>7115.29</v>
          </cell>
          <cell r="I122">
            <v>7838.54</v>
          </cell>
          <cell r="J122">
            <v>8764.48</v>
          </cell>
          <cell r="K122">
            <v>9211.2900000000009</v>
          </cell>
          <cell r="L122">
            <v>6919.67</v>
          </cell>
          <cell r="M122">
            <v>8241.2099999999991</v>
          </cell>
          <cell r="N122">
            <v>7841.51</v>
          </cell>
          <cell r="O122">
            <v>6348.46</v>
          </cell>
          <cell r="P122">
            <v>10999.66</v>
          </cell>
        </row>
        <row r="123">
          <cell r="A123" t="str">
            <v>Belleville</v>
          </cell>
          <cell r="E123">
            <v>14896.91</v>
          </cell>
          <cell r="F123">
            <v>13309.26</v>
          </cell>
          <cell r="G123">
            <v>16129.93</v>
          </cell>
          <cell r="H123">
            <v>14277.29</v>
          </cell>
          <cell r="I123">
            <v>16196.51</v>
          </cell>
          <cell r="J123">
            <v>14912.91</v>
          </cell>
          <cell r="K123">
            <v>16683.060000000001</v>
          </cell>
          <cell r="L123">
            <v>15933.7</v>
          </cell>
          <cell r="M123">
            <v>16066.81</v>
          </cell>
          <cell r="N123">
            <v>16188.82</v>
          </cell>
          <cell r="O123">
            <v>11881.3</v>
          </cell>
          <cell r="P123">
            <v>18873.95</v>
          </cell>
        </row>
        <row r="124">
          <cell r="A124" t="str">
            <v>Beloit</v>
          </cell>
          <cell r="E124">
            <v>66958.33</v>
          </cell>
          <cell r="F124">
            <v>66102.759999999995</v>
          </cell>
          <cell r="G124">
            <v>63953.55</v>
          </cell>
          <cell r="H124">
            <v>71642.429999999993</v>
          </cell>
          <cell r="I124">
            <v>81462.03</v>
          </cell>
          <cell r="J124">
            <v>87952</v>
          </cell>
          <cell r="K124">
            <v>92322.92</v>
          </cell>
          <cell r="L124">
            <v>80357.88</v>
          </cell>
          <cell r="M124">
            <v>73439.63</v>
          </cell>
          <cell r="N124">
            <v>69161.009999999995</v>
          </cell>
          <cell r="O124">
            <v>65389.34</v>
          </cell>
          <cell r="P124">
            <v>82349.679999999993</v>
          </cell>
        </row>
        <row r="125">
          <cell r="A125" t="str">
            <v>Bennington</v>
          </cell>
          <cell r="E125">
            <v>2549.66</v>
          </cell>
          <cell r="F125">
            <v>1819.17</v>
          </cell>
          <cell r="G125">
            <v>2772.84</v>
          </cell>
          <cell r="H125">
            <v>2502.48</v>
          </cell>
          <cell r="I125">
            <v>2894.64</v>
          </cell>
          <cell r="J125">
            <v>2736.53</v>
          </cell>
          <cell r="K125">
            <v>2585.39</v>
          </cell>
          <cell r="L125">
            <v>2391.98</v>
          </cell>
          <cell r="M125">
            <v>2958.34</v>
          </cell>
          <cell r="N125">
            <v>2814.04</v>
          </cell>
          <cell r="O125">
            <v>3483.49</v>
          </cell>
          <cell r="P125">
            <v>3320.15</v>
          </cell>
        </row>
        <row r="126">
          <cell r="A126" t="str">
            <v>Benton</v>
          </cell>
          <cell r="E126">
            <v>8299.25</v>
          </cell>
          <cell r="F126">
            <v>8447.7199999999993</v>
          </cell>
          <cell r="G126">
            <v>9900.6299999999992</v>
          </cell>
          <cell r="H126">
            <v>8807.25</v>
          </cell>
          <cell r="I126">
            <v>10841.36</v>
          </cell>
          <cell r="J126">
            <v>10216.81</v>
          </cell>
          <cell r="K126">
            <v>12761.58</v>
          </cell>
          <cell r="L126">
            <v>14160.46</v>
          </cell>
          <cell r="M126">
            <v>12922.86</v>
          </cell>
          <cell r="N126">
            <v>10100.64</v>
          </cell>
          <cell r="O126">
            <v>9145.32</v>
          </cell>
          <cell r="P126">
            <v>12203.25</v>
          </cell>
        </row>
        <row r="127">
          <cell r="A127" t="str">
            <v>Beverly</v>
          </cell>
          <cell r="I127">
            <v>12.49</v>
          </cell>
          <cell r="J127">
            <v>604.64</v>
          </cell>
          <cell r="K127">
            <v>898.01</v>
          </cell>
          <cell r="L127">
            <v>264.14999999999998</v>
          </cell>
          <cell r="M127">
            <v>889.42</v>
          </cell>
          <cell r="N127">
            <v>335.54</v>
          </cell>
          <cell r="O127">
            <v>1071.3900000000001</v>
          </cell>
          <cell r="P127">
            <v>697.66</v>
          </cell>
        </row>
        <row r="128">
          <cell r="A128" t="str">
            <v>Blue Rapids</v>
          </cell>
          <cell r="E128">
            <v>11745.59</v>
          </cell>
          <cell r="F128">
            <v>15696.23</v>
          </cell>
          <cell r="G128">
            <v>15816.82</v>
          </cell>
          <cell r="H128">
            <v>20057.45</v>
          </cell>
          <cell r="I128">
            <v>19632.830000000002</v>
          </cell>
          <cell r="J128">
            <v>18933.21</v>
          </cell>
          <cell r="K128">
            <v>17031.740000000002</v>
          </cell>
          <cell r="L128">
            <v>17660.11</v>
          </cell>
          <cell r="M128">
            <v>20531.86</v>
          </cell>
          <cell r="N128">
            <v>19660.98</v>
          </cell>
          <cell r="O128">
            <v>18420.740000000002</v>
          </cell>
          <cell r="P128">
            <v>21683.81</v>
          </cell>
        </row>
        <row r="129">
          <cell r="A129" t="str">
            <v>Bonner Springs</v>
          </cell>
          <cell r="E129">
            <v>268186.27</v>
          </cell>
          <cell r="F129">
            <v>293074.74</v>
          </cell>
          <cell r="G129">
            <v>239468.82</v>
          </cell>
          <cell r="H129">
            <v>237783.72</v>
          </cell>
          <cell r="I129">
            <v>297620.90000000002</v>
          </cell>
          <cell r="J129">
            <v>300332.71999999997</v>
          </cell>
          <cell r="K129">
            <v>309897.02</v>
          </cell>
          <cell r="L129">
            <v>303728.67</v>
          </cell>
          <cell r="M129">
            <v>315392.33</v>
          </cell>
          <cell r="N129">
            <v>321772.89</v>
          </cell>
          <cell r="O129">
            <v>285448.86</v>
          </cell>
          <cell r="P129">
            <v>446559.8</v>
          </cell>
        </row>
        <row r="130">
          <cell r="A130" t="str">
            <v>Bronson</v>
          </cell>
          <cell r="E130">
            <v>1373.45</v>
          </cell>
          <cell r="F130">
            <v>1584.2</v>
          </cell>
          <cell r="G130">
            <v>1313.3</v>
          </cell>
          <cell r="H130">
            <v>1360.02</v>
          </cell>
          <cell r="I130">
            <v>1241.43</v>
          </cell>
          <cell r="J130">
            <v>1230.78</v>
          </cell>
          <cell r="K130">
            <v>1205.4100000000001</v>
          </cell>
          <cell r="L130">
            <v>1122.78</v>
          </cell>
          <cell r="M130">
            <v>1416.95</v>
          </cell>
          <cell r="N130">
            <v>1445.36</v>
          </cell>
          <cell r="O130">
            <v>749.53</v>
          </cell>
          <cell r="P130">
            <v>1914.48</v>
          </cell>
        </row>
        <row r="131">
          <cell r="A131" t="str">
            <v>Buhler</v>
          </cell>
          <cell r="E131">
            <v>6709.93</v>
          </cell>
          <cell r="F131">
            <v>9619.57</v>
          </cell>
          <cell r="G131">
            <v>5842.68</v>
          </cell>
          <cell r="H131">
            <v>4967.84</v>
          </cell>
          <cell r="I131">
            <v>6598.04</v>
          </cell>
          <cell r="J131">
            <v>6135.75</v>
          </cell>
          <cell r="K131">
            <v>7003.01</v>
          </cell>
          <cell r="L131">
            <v>4662.43</v>
          </cell>
          <cell r="M131">
            <v>7631.97</v>
          </cell>
          <cell r="N131">
            <v>5121.1499999999996</v>
          </cell>
          <cell r="O131">
            <v>4982.05</v>
          </cell>
          <cell r="P131">
            <v>8966.67</v>
          </cell>
        </row>
        <row r="132">
          <cell r="A132" t="str">
            <v>Burden</v>
          </cell>
          <cell r="E132">
            <v>1997.74</v>
          </cell>
          <cell r="F132">
            <v>2504.7399999999998</v>
          </cell>
          <cell r="G132">
            <v>2003.65</v>
          </cell>
          <cell r="H132">
            <v>1895.96</v>
          </cell>
          <cell r="I132">
            <v>2486.91</v>
          </cell>
          <cell r="J132">
            <v>2173.25</v>
          </cell>
          <cell r="K132">
            <v>2367.9299999999998</v>
          </cell>
          <cell r="L132">
            <v>2228.2199999999998</v>
          </cell>
          <cell r="M132">
            <v>2295.6999999999998</v>
          </cell>
          <cell r="N132">
            <v>2143.5100000000002</v>
          </cell>
          <cell r="O132">
            <v>2639.72</v>
          </cell>
          <cell r="P132">
            <v>2130.16</v>
          </cell>
        </row>
        <row r="133">
          <cell r="A133" t="str">
            <v>Burlingame</v>
          </cell>
          <cell r="E133">
            <v>7650.94</v>
          </cell>
          <cell r="F133">
            <v>9142.2199999999993</v>
          </cell>
          <cell r="G133">
            <v>8425.94</v>
          </cell>
          <cell r="H133">
            <v>7435.6</v>
          </cell>
          <cell r="I133">
            <v>5818.48</v>
          </cell>
          <cell r="J133">
            <v>18404.21</v>
          </cell>
          <cell r="K133">
            <v>8604.26</v>
          </cell>
          <cell r="L133">
            <v>8812.44</v>
          </cell>
          <cell r="M133">
            <v>9386.0400000000009</v>
          </cell>
          <cell r="N133">
            <v>6349.96</v>
          </cell>
          <cell r="O133">
            <v>7620.83</v>
          </cell>
          <cell r="P133">
            <v>10195.48</v>
          </cell>
        </row>
        <row r="134">
          <cell r="A134" t="str">
            <v>Burlington</v>
          </cell>
          <cell r="E134">
            <v>70841.83</v>
          </cell>
          <cell r="F134">
            <v>66774.179999999993</v>
          </cell>
          <cell r="G134">
            <v>76483.27</v>
          </cell>
          <cell r="H134">
            <v>72959.460000000006</v>
          </cell>
          <cell r="I134">
            <v>82805.039999999994</v>
          </cell>
          <cell r="J134">
            <v>107478.27</v>
          </cell>
          <cell r="K134">
            <v>80987.31</v>
          </cell>
          <cell r="L134">
            <v>78488.81</v>
          </cell>
          <cell r="M134">
            <v>80566.12</v>
          </cell>
          <cell r="N134">
            <v>94720.46</v>
          </cell>
          <cell r="O134">
            <v>77077.460000000006</v>
          </cell>
          <cell r="P134">
            <v>88457.88</v>
          </cell>
        </row>
        <row r="135">
          <cell r="A135" t="str">
            <v>Burrton</v>
          </cell>
          <cell r="E135">
            <v>6164.58</v>
          </cell>
          <cell r="F135">
            <v>5626.57</v>
          </cell>
          <cell r="G135">
            <v>7650.98</v>
          </cell>
          <cell r="H135">
            <v>6042.64</v>
          </cell>
          <cell r="I135">
            <v>11021.92</v>
          </cell>
          <cell r="J135">
            <v>6396.29</v>
          </cell>
          <cell r="K135">
            <v>9184.7800000000007</v>
          </cell>
          <cell r="L135">
            <v>7315.41</v>
          </cell>
          <cell r="M135">
            <v>7895.29</v>
          </cell>
          <cell r="N135">
            <v>6152.5</v>
          </cell>
          <cell r="O135">
            <v>5040.3</v>
          </cell>
          <cell r="P135">
            <v>8489.5</v>
          </cell>
        </row>
        <row r="136">
          <cell r="A136" t="str">
            <v>Caldwell</v>
          </cell>
          <cell r="E136">
            <v>8513.66</v>
          </cell>
          <cell r="F136">
            <v>12386.61</v>
          </cell>
          <cell r="G136">
            <v>9118.81</v>
          </cell>
          <cell r="H136">
            <v>10810.53</v>
          </cell>
          <cell r="I136">
            <v>10075.959999999999</v>
          </cell>
          <cell r="J136">
            <v>10782.29</v>
          </cell>
          <cell r="K136">
            <v>9521.2900000000009</v>
          </cell>
          <cell r="L136">
            <v>11745.93</v>
          </cell>
          <cell r="M136">
            <v>10441.57</v>
          </cell>
          <cell r="N136">
            <v>10196.530000000001</v>
          </cell>
          <cell r="O136">
            <v>8836.52</v>
          </cell>
          <cell r="P136">
            <v>10803.84</v>
          </cell>
        </row>
        <row r="137">
          <cell r="A137" t="str">
            <v>Caney</v>
          </cell>
          <cell r="E137">
            <v>34569.230000000003</v>
          </cell>
          <cell r="F137">
            <v>37507.61</v>
          </cell>
          <cell r="G137">
            <v>42944.2</v>
          </cell>
          <cell r="H137">
            <v>37723.769999999997</v>
          </cell>
          <cell r="I137">
            <v>34733.99</v>
          </cell>
          <cell r="J137">
            <v>48453.3</v>
          </cell>
          <cell r="K137">
            <v>50289.99</v>
          </cell>
          <cell r="L137">
            <v>38265.14</v>
          </cell>
          <cell r="M137">
            <v>52069.54</v>
          </cell>
          <cell r="N137">
            <v>43918.07</v>
          </cell>
          <cell r="O137">
            <v>45134.58</v>
          </cell>
          <cell r="P137">
            <v>57302.14</v>
          </cell>
        </row>
        <row r="138">
          <cell r="A138" t="str">
            <v>Canton</v>
          </cell>
          <cell r="E138">
            <v>5590.82</v>
          </cell>
          <cell r="F138">
            <v>5638.59</v>
          </cell>
          <cell r="G138">
            <v>5297.45</v>
          </cell>
          <cell r="H138">
            <v>3946.07</v>
          </cell>
          <cell r="I138">
            <v>4113.83</v>
          </cell>
          <cell r="J138">
            <v>5884.99</v>
          </cell>
          <cell r="K138">
            <v>6103.68</v>
          </cell>
          <cell r="L138">
            <v>3973.76</v>
          </cell>
          <cell r="M138">
            <v>4987.92</v>
          </cell>
          <cell r="N138">
            <v>5166.8999999999996</v>
          </cell>
          <cell r="O138">
            <v>5824.17</v>
          </cell>
          <cell r="P138">
            <v>5681.95</v>
          </cell>
        </row>
        <row r="139">
          <cell r="A139" t="str">
            <v>Carbondale</v>
          </cell>
          <cell r="E139">
            <v>13264.59</v>
          </cell>
          <cell r="F139">
            <v>23084.12</v>
          </cell>
          <cell r="G139">
            <v>18551.78</v>
          </cell>
          <cell r="H139">
            <v>16486.12</v>
          </cell>
          <cell r="I139">
            <v>17230.919999999998</v>
          </cell>
          <cell r="J139">
            <v>20101.16</v>
          </cell>
          <cell r="K139">
            <v>19312.900000000001</v>
          </cell>
          <cell r="L139">
            <v>16854.22</v>
          </cell>
          <cell r="M139">
            <v>19496.07</v>
          </cell>
          <cell r="N139">
            <v>17986.099999999999</v>
          </cell>
          <cell r="O139">
            <v>17324.73</v>
          </cell>
          <cell r="P139">
            <v>21159.93</v>
          </cell>
        </row>
        <row r="140">
          <cell r="A140" t="str">
            <v>Cawker City</v>
          </cell>
          <cell r="E140">
            <v>3545.68</v>
          </cell>
          <cell r="F140">
            <v>3902.1</v>
          </cell>
          <cell r="G140">
            <v>3376.69</v>
          </cell>
          <cell r="H140">
            <v>2539.3000000000002</v>
          </cell>
          <cell r="I140">
            <v>4912</v>
          </cell>
          <cell r="J140">
            <v>4225.62</v>
          </cell>
          <cell r="K140">
            <v>4439.5</v>
          </cell>
          <cell r="L140">
            <v>4515.0200000000004</v>
          </cell>
          <cell r="M140">
            <v>3980.07</v>
          </cell>
          <cell r="N140">
            <v>3315.67</v>
          </cell>
          <cell r="O140">
            <v>4386.1400000000003</v>
          </cell>
          <cell r="P140">
            <v>5594.43</v>
          </cell>
        </row>
        <row r="141">
          <cell r="A141" t="str">
            <v>Cedar Vale</v>
          </cell>
          <cell r="E141">
            <v>3986.59</v>
          </cell>
          <cell r="F141">
            <v>4563.66</v>
          </cell>
          <cell r="G141">
            <v>3896.89</v>
          </cell>
          <cell r="H141">
            <v>3455.68</v>
          </cell>
          <cell r="I141">
            <v>3815.36</v>
          </cell>
          <cell r="J141">
            <v>3735.62</v>
          </cell>
          <cell r="K141">
            <v>4139.1499999999996</v>
          </cell>
          <cell r="L141">
            <v>4358.03</v>
          </cell>
          <cell r="M141">
            <v>3986.48</v>
          </cell>
          <cell r="N141">
            <v>3907.37</v>
          </cell>
          <cell r="O141">
            <v>2511.48</v>
          </cell>
          <cell r="P141">
            <v>4131.1400000000003</v>
          </cell>
        </row>
        <row r="142">
          <cell r="A142" t="str">
            <v>Chanute</v>
          </cell>
          <cell r="E142">
            <v>176368.59</v>
          </cell>
          <cell r="F142">
            <v>190909.54</v>
          </cell>
          <cell r="G142">
            <v>218335.96</v>
          </cell>
          <cell r="H142">
            <v>153641.97</v>
          </cell>
          <cell r="I142">
            <v>253615.04</v>
          </cell>
          <cell r="J142">
            <v>215621.58</v>
          </cell>
          <cell r="K142">
            <v>186548.58</v>
          </cell>
          <cell r="L142">
            <v>231011.94</v>
          </cell>
          <cell r="M142">
            <v>184630.77</v>
          </cell>
          <cell r="N142">
            <v>202962.75</v>
          </cell>
          <cell r="O142">
            <v>187864.89</v>
          </cell>
          <cell r="P142">
            <v>230215.27</v>
          </cell>
        </row>
        <row r="143">
          <cell r="A143" t="str">
            <v>Chapman</v>
          </cell>
          <cell r="E143">
            <v>6712</v>
          </cell>
          <cell r="F143">
            <v>8421.15</v>
          </cell>
          <cell r="G143">
            <v>9426.8700000000008</v>
          </cell>
          <cell r="H143">
            <v>9072.2099999999991</v>
          </cell>
          <cell r="I143">
            <v>9002.92</v>
          </cell>
          <cell r="J143">
            <v>9123.74</v>
          </cell>
          <cell r="K143">
            <v>6690.42</v>
          </cell>
          <cell r="L143">
            <v>9644.91</v>
          </cell>
          <cell r="M143">
            <v>10057.959999999999</v>
          </cell>
          <cell r="N143">
            <v>7564.03</v>
          </cell>
          <cell r="O143">
            <v>8179.69</v>
          </cell>
          <cell r="P143">
            <v>11577.61</v>
          </cell>
        </row>
        <row r="144">
          <cell r="A144" t="str">
            <v>Chase</v>
          </cell>
          <cell r="E144">
            <v>932.59</v>
          </cell>
          <cell r="F144">
            <v>804.69</v>
          </cell>
          <cell r="G144">
            <v>981.78</v>
          </cell>
          <cell r="H144">
            <v>769.43</v>
          </cell>
          <cell r="I144">
            <v>1152.4000000000001</v>
          </cell>
          <cell r="J144">
            <v>1049.6300000000001</v>
          </cell>
          <cell r="K144">
            <v>1027.73</v>
          </cell>
          <cell r="L144">
            <v>1217.3399999999999</v>
          </cell>
          <cell r="M144">
            <v>1178.0999999999999</v>
          </cell>
          <cell r="N144">
            <v>1234.21</v>
          </cell>
          <cell r="O144">
            <v>1013.82</v>
          </cell>
          <cell r="P144">
            <v>1190.51</v>
          </cell>
        </row>
        <row r="145">
          <cell r="A145" t="str">
            <v>Cherokee</v>
          </cell>
          <cell r="E145">
            <v>4089.88</v>
          </cell>
          <cell r="F145">
            <v>4738.59</v>
          </cell>
          <cell r="G145">
            <v>2902.24</v>
          </cell>
          <cell r="H145">
            <v>3612.59</v>
          </cell>
          <cell r="I145">
            <v>3500.54</v>
          </cell>
          <cell r="J145">
            <v>3511.31</v>
          </cell>
          <cell r="K145">
            <v>3473.44</v>
          </cell>
          <cell r="L145">
            <v>3319.72</v>
          </cell>
          <cell r="M145">
            <v>3450.2</v>
          </cell>
          <cell r="N145">
            <v>3018.62</v>
          </cell>
          <cell r="O145">
            <v>2298.2199999999998</v>
          </cell>
          <cell r="P145">
            <v>4086.23</v>
          </cell>
        </row>
        <row r="146">
          <cell r="A146" t="str">
            <v>Cherryvale</v>
          </cell>
          <cell r="E146">
            <v>49164.09</v>
          </cell>
          <cell r="F146">
            <v>55538.53</v>
          </cell>
          <cell r="G146">
            <v>48972.41</v>
          </cell>
          <cell r="H146">
            <v>45540.26</v>
          </cell>
          <cell r="I146">
            <v>50460.11</v>
          </cell>
          <cell r="J146">
            <v>48371.82</v>
          </cell>
          <cell r="K146">
            <v>46694</v>
          </cell>
          <cell r="L146">
            <v>51138.59</v>
          </cell>
          <cell r="M146">
            <v>81802.81</v>
          </cell>
          <cell r="N146">
            <v>43586.16</v>
          </cell>
          <cell r="O146">
            <v>46421.3</v>
          </cell>
          <cell r="P146">
            <v>51666.43</v>
          </cell>
        </row>
        <row r="147">
          <cell r="A147" t="str">
            <v>Chetopa</v>
          </cell>
          <cell r="E147">
            <v>9081.6200000000008</v>
          </cell>
          <cell r="F147">
            <v>12992.07</v>
          </cell>
          <cell r="G147">
            <v>9659.86</v>
          </cell>
          <cell r="H147">
            <v>12202.9</v>
          </cell>
          <cell r="I147">
            <v>10850.42</v>
          </cell>
          <cell r="J147">
            <v>9566.19</v>
          </cell>
          <cell r="K147">
            <v>8579.58</v>
          </cell>
          <cell r="L147">
            <v>10186.219999999999</v>
          </cell>
          <cell r="M147">
            <v>9878.66</v>
          </cell>
          <cell r="N147">
            <v>8649.2099999999991</v>
          </cell>
          <cell r="O147">
            <v>6770.53</v>
          </cell>
          <cell r="P147">
            <v>9766.85</v>
          </cell>
        </row>
        <row r="148">
          <cell r="A148" t="str">
            <v>Cimarron</v>
          </cell>
          <cell r="E148">
            <v>20973.82</v>
          </cell>
          <cell r="F148">
            <v>22972.93</v>
          </cell>
          <cell r="G148">
            <v>20439.740000000002</v>
          </cell>
          <cell r="H148">
            <v>17971</v>
          </cell>
          <cell r="I148">
            <v>27066.07</v>
          </cell>
          <cell r="J148">
            <v>20574.29</v>
          </cell>
          <cell r="K148">
            <v>19911.77</v>
          </cell>
          <cell r="L148">
            <v>22242.69</v>
          </cell>
          <cell r="M148">
            <v>19713.52</v>
          </cell>
          <cell r="N148">
            <v>21861.21</v>
          </cell>
          <cell r="O148">
            <v>18221.189999999999</v>
          </cell>
          <cell r="P148">
            <v>25663.759999999998</v>
          </cell>
        </row>
        <row r="149">
          <cell r="A149" t="str">
            <v>Claflin</v>
          </cell>
          <cell r="E149">
            <v>1608.75</v>
          </cell>
          <cell r="F149">
            <v>2369.62</v>
          </cell>
          <cell r="G149">
            <v>2350.38</v>
          </cell>
          <cell r="H149">
            <v>1593.32</v>
          </cell>
          <cell r="I149">
            <v>2368.1799999999998</v>
          </cell>
          <cell r="J149">
            <v>1999.5</v>
          </cell>
          <cell r="K149">
            <v>1991.52</v>
          </cell>
          <cell r="L149">
            <v>2224.58</v>
          </cell>
          <cell r="M149">
            <v>2242.4899999999998</v>
          </cell>
          <cell r="N149">
            <v>1850.99</v>
          </cell>
          <cell r="O149">
            <v>1203.28</v>
          </cell>
          <cell r="P149">
            <v>3115.27</v>
          </cell>
        </row>
        <row r="150">
          <cell r="A150" t="str">
            <v>Clay Center</v>
          </cell>
          <cell r="E150">
            <v>128397.07</v>
          </cell>
          <cell r="F150">
            <v>156730.04</v>
          </cell>
          <cell r="G150">
            <v>129745.91</v>
          </cell>
          <cell r="H150">
            <v>134572.4</v>
          </cell>
          <cell r="I150">
            <v>176643.38</v>
          </cell>
          <cell r="J150">
            <v>158596.49</v>
          </cell>
          <cell r="K150">
            <v>170718.43</v>
          </cell>
          <cell r="L150">
            <v>325578.74</v>
          </cell>
          <cell r="M150">
            <v>157163.57</v>
          </cell>
          <cell r="N150">
            <v>135270.06</v>
          </cell>
          <cell r="O150">
            <v>114521.28</v>
          </cell>
          <cell r="P150">
            <v>187581.91</v>
          </cell>
        </row>
        <row r="151">
          <cell r="A151" t="str">
            <v>Clifton</v>
          </cell>
          <cell r="E151">
            <v>3367.49</v>
          </cell>
          <cell r="F151">
            <v>4713.32</v>
          </cell>
          <cell r="G151">
            <v>3886.69</v>
          </cell>
          <cell r="H151">
            <v>2773.07</v>
          </cell>
          <cell r="I151">
            <v>5939.76</v>
          </cell>
          <cell r="J151">
            <v>4166.62</v>
          </cell>
          <cell r="K151">
            <v>3636.42</v>
          </cell>
          <cell r="L151">
            <v>4857.0600000000004</v>
          </cell>
          <cell r="M151">
            <v>3697.21</v>
          </cell>
          <cell r="N151">
            <v>6137.11</v>
          </cell>
          <cell r="O151">
            <v>4151.1000000000004</v>
          </cell>
          <cell r="P151">
            <v>4673.55</v>
          </cell>
        </row>
        <row r="152">
          <cell r="A152" t="str">
            <v>Coffeyville</v>
          </cell>
          <cell r="E152">
            <v>346336.83</v>
          </cell>
          <cell r="F152">
            <v>363121.99</v>
          </cell>
          <cell r="G152">
            <v>362309.33</v>
          </cell>
          <cell r="H152">
            <v>340312.06</v>
          </cell>
          <cell r="I152">
            <v>397152.14</v>
          </cell>
          <cell r="J152">
            <v>409010.19</v>
          </cell>
          <cell r="K152">
            <v>377213.14</v>
          </cell>
          <cell r="L152">
            <v>353761.03</v>
          </cell>
          <cell r="M152">
            <v>365161.97</v>
          </cell>
          <cell r="N152">
            <v>377217.57</v>
          </cell>
          <cell r="O152">
            <v>354820.58</v>
          </cell>
          <cell r="P152">
            <v>397487.56</v>
          </cell>
        </row>
        <row r="153">
          <cell r="A153" t="str">
            <v>Colby</v>
          </cell>
          <cell r="E153">
            <v>96426.34</v>
          </cell>
          <cell r="F153">
            <v>123036.37</v>
          </cell>
          <cell r="G153">
            <v>101565.54</v>
          </cell>
          <cell r="H153">
            <v>91526.36</v>
          </cell>
          <cell r="I153">
            <v>111600.07</v>
          </cell>
          <cell r="J153">
            <v>117059.7</v>
          </cell>
          <cell r="K153">
            <v>115781.22</v>
          </cell>
          <cell r="L153">
            <v>112723.25</v>
          </cell>
          <cell r="M153">
            <v>123849.62</v>
          </cell>
          <cell r="N153">
            <v>117269.57</v>
          </cell>
          <cell r="O153">
            <v>104064.87</v>
          </cell>
          <cell r="P153">
            <v>122447.31</v>
          </cell>
        </row>
        <row r="154">
          <cell r="A154" t="str">
            <v>Coldwater</v>
          </cell>
          <cell r="E154">
            <v>20019.560000000001</v>
          </cell>
          <cell r="F154">
            <v>17571.55</v>
          </cell>
          <cell r="G154">
            <v>21438.34</v>
          </cell>
          <cell r="H154">
            <v>20991.95</v>
          </cell>
          <cell r="I154">
            <v>25483.73</v>
          </cell>
          <cell r="J154">
            <v>21173.82</v>
          </cell>
          <cell r="K154">
            <v>21628.37</v>
          </cell>
          <cell r="L154">
            <v>19610.14</v>
          </cell>
          <cell r="M154">
            <v>23076.19</v>
          </cell>
          <cell r="N154">
            <v>23831.39</v>
          </cell>
          <cell r="O154">
            <v>26336.36</v>
          </cell>
          <cell r="P154">
            <v>29357.49</v>
          </cell>
        </row>
        <row r="155">
          <cell r="A155" t="str">
            <v>Collyer</v>
          </cell>
          <cell r="E155">
            <v>470.26</v>
          </cell>
          <cell r="F155">
            <v>567.72</v>
          </cell>
          <cell r="G155">
            <v>581.65</v>
          </cell>
          <cell r="H155">
            <v>320.58999999999997</v>
          </cell>
          <cell r="I155">
            <v>1068.58</v>
          </cell>
          <cell r="J155">
            <v>541.94000000000005</v>
          </cell>
          <cell r="K155">
            <v>467.49</v>
          </cell>
          <cell r="L155">
            <v>644.46</v>
          </cell>
          <cell r="M155">
            <v>584.16999999999996</v>
          </cell>
          <cell r="N155">
            <v>482.31</v>
          </cell>
          <cell r="O155">
            <v>365.3</v>
          </cell>
          <cell r="P155">
            <v>821.01</v>
          </cell>
        </row>
        <row r="156">
          <cell r="A156" t="str">
            <v>Colony</v>
          </cell>
          <cell r="E156">
            <v>442.63</v>
          </cell>
          <cell r="F156">
            <v>252.16</v>
          </cell>
          <cell r="G156">
            <v>421.3</v>
          </cell>
          <cell r="H156">
            <v>1121.47</v>
          </cell>
          <cell r="I156">
            <v>1268.3800000000001</v>
          </cell>
          <cell r="J156">
            <v>598.66999999999996</v>
          </cell>
          <cell r="K156">
            <v>1032.51</v>
          </cell>
          <cell r="L156">
            <v>335.35</v>
          </cell>
          <cell r="M156">
            <v>1065.44</v>
          </cell>
          <cell r="N156">
            <v>458.73</v>
          </cell>
          <cell r="O156">
            <v>279.24</v>
          </cell>
          <cell r="P156">
            <v>658.85</v>
          </cell>
        </row>
        <row r="157">
          <cell r="A157" t="str">
            <v>Columbus</v>
          </cell>
          <cell r="E157">
            <v>36924.6</v>
          </cell>
          <cell r="F157">
            <v>40439.67</v>
          </cell>
          <cell r="G157">
            <v>41639.94</v>
          </cell>
          <cell r="H157">
            <v>39714.199999999997</v>
          </cell>
          <cell r="I157">
            <v>48292.31</v>
          </cell>
          <cell r="J157">
            <v>43697.1</v>
          </cell>
          <cell r="K157">
            <v>43391.23</v>
          </cell>
          <cell r="L157">
            <v>36792.410000000003</v>
          </cell>
          <cell r="M157">
            <v>38849.599999999999</v>
          </cell>
          <cell r="N157">
            <v>35928.29</v>
          </cell>
          <cell r="O157">
            <v>24696.93</v>
          </cell>
          <cell r="P157">
            <v>51777.02</v>
          </cell>
        </row>
        <row r="158">
          <cell r="A158" t="str">
            <v>Concordia</v>
          </cell>
          <cell r="E158">
            <v>88364.89</v>
          </cell>
          <cell r="F158">
            <v>96798.6</v>
          </cell>
          <cell r="G158">
            <v>92450.1</v>
          </cell>
          <cell r="H158">
            <v>88259.99</v>
          </cell>
          <cell r="I158">
            <v>103151.17</v>
          </cell>
          <cell r="J158">
            <v>111262.42</v>
          </cell>
          <cell r="K158">
            <v>101261.42</v>
          </cell>
          <cell r="L158">
            <v>103015.99</v>
          </cell>
          <cell r="M158">
            <v>98412.73</v>
          </cell>
          <cell r="N158">
            <v>90487.41</v>
          </cell>
          <cell r="O158">
            <v>85004.23</v>
          </cell>
          <cell r="P158">
            <v>122957.6</v>
          </cell>
        </row>
        <row r="159">
          <cell r="A159" t="str">
            <v>Conway Springs</v>
          </cell>
          <cell r="E159">
            <v>10356.01</v>
          </cell>
          <cell r="F159">
            <v>10883.66</v>
          </cell>
          <cell r="G159">
            <v>11655.74</v>
          </cell>
          <cell r="H159">
            <v>11718.71</v>
          </cell>
          <cell r="I159">
            <v>8288.5499999999993</v>
          </cell>
          <cell r="J159">
            <v>12133.76</v>
          </cell>
          <cell r="K159">
            <v>12114.58</v>
          </cell>
          <cell r="L159">
            <v>11206.87</v>
          </cell>
          <cell r="M159">
            <v>9002.33</v>
          </cell>
          <cell r="N159">
            <v>11355.7</v>
          </cell>
          <cell r="O159">
            <v>9680.67</v>
          </cell>
          <cell r="P159">
            <v>13941.19</v>
          </cell>
        </row>
        <row r="160">
          <cell r="A160" t="str">
            <v>Cottonwood Falls</v>
          </cell>
          <cell r="E160">
            <v>8598.9500000000007</v>
          </cell>
          <cell r="F160">
            <v>6543.6</v>
          </cell>
          <cell r="G160">
            <v>7995.19</v>
          </cell>
          <cell r="H160">
            <v>6852.08</v>
          </cell>
          <cell r="I160">
            <v>7391.31</v>
          </cell>
          <cell r="J160">
            <v>10106.98</v>
          </cell>
          <cell r="K160">
            <v>9070.57</v>
          </cell>
          <cell r="L160">
            <v>7007.45</v>
          </cell>
          <cell r="M160">
            <v>7969.24</v>
          </cell>
          <cell r="N160">
            <v>8071.62</v>
          </cell>
          <cell r="O160">
            <v>7745.73</v>
          </cell>
          <cell r="P160">
            <v>9950.7000000000007</v>
          </cell>
        </row>
        <row r="161">
          <cell r="A161" t="str">
            <v>Council Grove</v>
          </cell>
          <cell r="E161">
            <v>56180.14</v>
          </cell>
          <cell r="F161">
            <v>66533.91</v>
          </cell>
          <cell r="G161">
            <v>57673.73</v>
          </cell>
          <cell r="H161">
            <v>54692.86</v>
          </cell>
          <cell r="I161">
            <v>60370.96</v>
          </cell>
          <cell r="J161">
            <v>69441.100000000006</v>
          </cell>
          <cell r="K161">
            <v>74513.25</v>
          </cell>
          <cell r="L161">
            <v>61637.75</v>
          </cell>
          <cell r="M161">
            <v>70863.649999999994</v>
          </cell>
          <cell r="N161">
            <v>61315.29</v>
          </cell>
          <cell r="O161">
            <v>46920.73</v>
          </cell>
          <cell r="P161">
            <v>79430.73</v>
          </cell>
        </row>
        <row r="162">
          <cell r="A162" t="str">
            <v>Cunningham</v>
          </cell>
          <cell r="E162">
            <v>4897.34</v>
          </cell>
          <cell r="F162">
            <v>4705.95</v>
          </cell>
          <cell r="G162">
            <v>5351.89</v>
          </cell>
          <cell r="H162">
            <v>4374.01</v>
          </cell>
          <cell r="I162">
            <v>4924.0600000000004</v>
          </cell>
          <cell r="J162">
            <v>4841.17</v>
          </cell>
          <cell r="K162">
            <v>3953.45</v>
          </cell>
          <cell r="L162">
            <v>4686.0200000000004</v>
          </cell>
          <cell r="M162">
            <v>4790.12</v>
          </cell>
          <cell r="N162">
            <v>4936.08</v>
          </cell>
          <cell r="O162">
            <v>4849.7700000000004</v>
          </cell>
          <cell r="P162">
            <v>5139.3999999999996</v>
          </cell>
        </row>
        <row r="163">
          <cell r="A163" t="str">
            <v>Danville</v>
          </cell>
          <cell r="E163">
            <v>332.84</v>
          </cell>
          <cell r="F163">
            <v>275.14</v>
          </cell>
          <cell r="G163">
            <v>107.73</v>
          </cell>
          <cell r="H163">
            <v>170.99</v>
          </cell>
          <cell r="I163">
            <v>152.31</v>
          </cell>
          <cell r="J163">
            <v>188.45</v>
          </cell>
          <cell r="K163">
            <v>114.27</v>
          </cell>
          <cell r="L163">
            <v>92.09</v>
          </cell>
          <cell r="M163">
            <v>110.02</v>
          </cell>
          <cell r="N163">
            <v>284.57</v>
          </cell>
          <cell r="O163">
            <v>107.03</v>
          </cell>
          <cell r="P163">
            <v>431.16</v>
          </cell>
        </row>
        <row r="164">
          <cell r="A164" t="str">
            <v>Dearing</v>
          </cell>
          <cell r="E164">
            <v>1778.69</v>
          </cell>
          <cell r="F164">
            <v>2801.86</v>
          </cell>
          <cell r="G164">
            <v>3169.34</v>
          </cell>
          <cell r="H164">
            <v>2436.9</v>
          </cell>
          <cell r="I164">
            <v>1701.24</v>
          </cell>
          <cell r="J164">
            <v>6953.18</v>
          </cell>
          <cell r="K164">
            <v>4785.01</v>
          </cell>
          <cell r="L164">
            <v>4150.6099999999997</v>
          </cell>
          <cell r="M164">
            <v>5420.95</v>
          </cell>
          <cell r="N164">
            <v>4019.98</v>
          </cell>
          <cell r="O164">
            <v>4036.88</v>
          </cell>
          <cell r="P164">
            <v>4846.0200000000004</v>
          </cell>
        </row>
        <row r="165">
          <cell r="A165" t="str">
            <v>Deerfield</v>
          </cell>
          <cell r="E165">
            <v>7462.34</v>
          </cell>
          <cell r="F165">
            <v>7329.05</v>
          </cell>
          <cell r="G165">
            <v>7952.71</v>
          </cell>
          <cell r="H165">
            <v>6823.66</v>
          </cell>
          <cell r="I165">
            <v>9665.7000000000007</v>
          </cell>
          <cell r="J165">
            <v>8465.4599999999991</v>
          </cell>
          <cell r="K165">
            <v>8776.26</v>
          </cell>
          <cell r="L165">
            <v>8768.2800000000007</v>
          </cell>
          <cell r="M165">
            <v>5586.57</v>
          </cell>
          <cell r="N165">
            <v>11226.36</v>
          </cell>
          <cell r="O165">
            <v>12620.5</v>
          </cell>
          <cell r="P165">
            <v>12156.22</v>
          </cell>
        </row>
        <row r="166">
          <cell r="A166" t="str">
            <v>Delphos</v>
          </cell>
          <cell r="E166">
            <v>1212.45</v>
          </cell>
          <cell r="F166">
            <v>1069.57</v>
          </cell>
          <cell r="G166">
            <v>1441.62</v>
          </cell>
          <cell r="H166">
            <v>1540.4</v>
          </cell>
          <cell r="I166">
            <v>1508.24</v>
          </cell>
          <cell r="J166">
            <v>1705.78</v>
          </cell>
          <cell r="K166">
            <v>1569.81</v>
          </cell>
          <cell r="L166">
            <v>1249.4000000000001</v>
          </cell>
          <cell r="M166">
            <v>1455.94</v>
          </cell>
          <cell r="N166">
            <v>1379.17</v>
          </cell>
          <cell r="O166">
            <v>1105.94</v>
          </cell>
          <cell r="P166">
            <v>1335.47</v>
          </cell>
        </row>
        <row r="167">
          <cell r="A167" t="str">
            <v>Derby</v>
          </cell>
          <cell r="E167">
            <v>215756.32</v>
          </cell>
          <cell r="F167">
            <v>270685.40000000002</v>
          </cell>
          <cell r="G167">
            <v>224261.02</v>
          </cell>
          <cell r="H167">
            <v>194990.48</v>
          </cell>
          <cell r="I167">
            <v>252248</v>
          </cell>
          <cell r="J167">
            <v>253890.7</v>
          </cell>
          <cell r="K167">
            <v>248024.46</v>
          </cell>
          <cell r="L167">
            <v>242035</v>
          </cell>
          <cell r="M167">
            <v>248333.14</v>
          </cell>
          <cell r="N167">
            <v>222226.64</v>
          </cell>
          <cell r="O167">
            <v>209350.47</v>
          </cell>
          <cell r="P167">
            <v>280007.67</v>
          </cell>
        </row>
        <row r="168">
          <cell r="A168" t="str">
            <v>DeSoto</v>
          </cell>
          <cell r="E168">
            <v>77941.89</v>
          </cell>
          <cell r="F168">
            <v>91304.62</v>
          </cell>
          <cell r="G168">
            <v>82902.62</v>
          </cell>
          <cell r="H168">
            <v>75077.7</v>
          </cell>
          <cell r="I168">
            <v>85192.87</v>
          </cell>
          <cell r="J168">
            <v>92543.94</v>
          </cell>
          <cell r="K168">
            <v>88360.71</v>
          </cell>
          <cell r="L168">
            <v>88881.46</v>
          </cell>
          <cell r="M168">
            <v>99941.46</v>
          </cell>
          <cell r="N168">
            <v>83301.69</v>
          </cell>
          <cell r="O168">
            <v>88642.01</v>
          </cell>
          <cell r="P168">
            <v>103277.99</v>
          </cell>
        </row>
        <row r="169">
          <cell r="A169" t="str">
            <v>Dighton</v>
          </cell>
          <cell r="E169">
            <v>9298.23</v>
          </cell>
          <cell r="F169">
            <v>7681.64</v>
          </cell>
          <cell r="G169">
            <v>8219.9699999999993</v>
          </cell>
          <cell r="H169">
            <v>6226.36</v>
          </cell>
          <cell r="I169">
            <v>8635.3799999999992</v>
          </cell>
          <cell r="J169">
            <v>7792.13</v>
          </cell>
          <cell r="K169">
            <v>8873.09</v>
          </cell>
          <cell r="L169">
            <v>9084.08</v>
          </cell>
          <cell r="M169">
            <v>7314.14</v>
          </cell>
          <cell r="N169">
            <v>8549.84</v>
          </cell>
          <cell r="O169">
            <v>8177.91</v>
          </cell>
          <cell r="P169">
            <v>11226.25</v>
          </cell>
        </row>
        <row r="170">
          <cell r="A170" t="str">
            <v>Dodge City</v>
          </cell>
          <cell r="E170">
            <v>430090.37</v>
          </cell>
          <cell r="F170">
            <v>480170.77999999997</v>
          </cell>
          <cell r="G170">
            <v>453773.47</v>
          </cell>
          <cell r="H170">
            <v>416838.47000000003</v>
          </cell>
          <cell r="I170">
            <v>531833.55999999994</v>
          </cell>
          <cell r="J170">
            <v>495839.72000000003</v>
          </cell>
          <cell r="K170">
            <v>517004.34</v>
          </cell>
          <cell r="L170">
            <v>507846.64</v>
          </cell>
          <cell r="M170">
            <v>510997.71</v>
          </cell>
          <cell r="N170">
            <v>511286.43</v>
          </cell>
          <cell r="O170">
            <v>408492.27</v>
          </cell>
          <cell r="P170">
            <v>593546.47</v>
          </cell>
        </row>
        <row r="171">
          <cell r="A171" t="str">
            <v>Douglass</v>
          </cell>
          <cell r="E171">
            <v>7295.28</v>
          </cell>
          <cell r="F171">
            <v>8319.74</v>
          </cell>
          <cell r="G171">
            <v>17043.3</v>
          </cell>
          <cell r="H171">
            <v>14366.87</v>
          </cell>
          <cell r="I171">
            <v>15827.17</v>
          </cell>
          <cell r="J171">
            <v>22031.3</v>
          </cell>
          <cell r="K171">
            <v>16652.61</v>
          </cell>
          <cell r="L171">
            <v>15599.98</v>
          </cell>
          <cell r="M171">
            <v>19144.89</v>
          </cell>
          <cell r="N171">
            <v>19997.03</v>
          </cell>
          <cell r="O171">
            <v>15259.79</v>
          </cell>
          <cell r="P171">
            <v>18575.47</v>
          </cell>
        </row>
        <row r="172">
          <cell r="A172" t="str">
            <v>Downs</v>
          </cell>
          <cell r="E172">
            <v>5225.16</v>
          </cell>
          <cell r="F172">
            <v>5342.52</v>
          </cell>
          <cell r="G172">
            <v>5248.59</v>
          </cell>
          <cell r="H172">
            <v>5116.0600000000004</v>
          </cell>
          <cell r="I172">
            <v>6664.75</v>
          </cell>
          <cell r="J172">
            <v>5187.6400000000003</v>
          </cell>
          <cell r="K172">
            <v>5744.85</v>
          </cell>
          <cell r="L172">
            <v>5384.94</v>
          </cell>
          <cell r="M172">
            <v>5297.12</v>
          </cell>
          <cell r="N172">
            <v>4832.7</v>
          </cell>
          <cell r="O172">
            <v>3725.96</v>
          </cell>
          <cell r="P172">
            <v>5733.17</v>
          </cell>
        </row>
        <row r="173">
          <cell r="A173" t="str">
            <v>Easton</v>
          </cell>
          <cell r="E173">
            <v>2598.98</v>
          </cell>
          <cell r="F173">
            <v>2395.36</v>
          </cell>
          <cell r="G173">
            <v>2296.85</v>
          </cell>
          <cell r="H173">
            <v>2348.09</v>
          </cell>
          <cell r="I173">
            <v>2918.85</v>
          </cell>
          <cell r="J173">
            <v>2831.23</v>
          </cell>
          <cell r="K173">
            <v>2830.91</v>
          </cell>
          <cell r="L173">
            <v>3304.57</v>
          </cell>
          <cell r="M173">
            <v>2853.74</v>
          </cell>
          <cell r="N173">
            <v>2561.7199999999998</v>
          </cell>
          <cell r="O173">
            <v>2421.1</v>
          </cell>
          <cell r="P173">
            <v>3374.19</v>
          </cell>
        </row>
        <row r="174">
          <cell r="A174" t="str">
            <v>Edgerton</v>
          </cell>
          <cell r="E174">
            <v>46667.66</v>
          </cell>
          <cell r="F174">
            <v>39275.980000000003</v>
          </cell>
          <cell r="G174">
            <v>34517.599999999999</v>
          </cell>
          <cell r="H174">
            <v>44288.91</v>
          </cell>
          <cell r="I174">
            <v>43181.31</v>
          </cell>
          <cell r="J174">
            <v>44765.31</v>
          </cell>
          <cell r="K174">
            <v>35440.300000000003</v>
          </cell>
          <cell r="L174">
            <v>41982.99</v>
          </cell>
          <cell r="M174">
            <v>52110.39</v>
          </cell>
          <cell r="N174">
            <v>38250.47</v>
          </cell>
          <cell r="O174">
            <v>46181.88</v>
          </cell>
          <cell r="P174">
            <v>57278</v>
          </cell>
        </row>
        <row r="175">
          <cell r="A175" t="str">
            <v>Edna</v>
          </cell>
          <cell r="E175">
            <v>6157.57</v>
          </cell>
          <cell r="F175">
            <v>6399.07</v>
          </cell>
          <cell r="G175">
            <v>6076.66</v>
          </cell>
          <cell r="H175">
            <v>6091.21</v>
          </cell>
          <cell r="I175">
            <v>6062.34</v>
          </cell>
          <cell r="J175">
            <v>6144.08</v>
          </cell>
          <cell r="K175">
            <v>7881.83</v>
          </cell>
          <cell r="L175">
            <v>6795.52</v>
          </cell>
          <cell r="M175">
            <v>7871.74</v>
          </cell>
          <cell r="N175">
            <v>5961.25</v>
          </cell>
          <cell r="O175">
            <v>5560.84</v>
          </cell>
          <cell r="P175">
            <v>7375.58</v>
          </cell>
        </row>
        <row r="176">
          <cell r="A176" t="str">
            <v>Edwardsville</v>
          </cell>
          <cell r="E176">
            <v>42367.98</v>
          </cell>
          <cell r="F176">
            <v>55119.8</v>
          </cell>
          <cell r="G176">
            <v>47227.01</v>
          </cell>
          <cell r="H176">
            <v>50141.34</v>
          </cell>
          <cell r="I176">
            <v>54495.96</v>
          </cell>
          <cell r="J176">
            <v>54383.6</v>
          </cell>
          <cell r="K176">
            <v>61712.23</v>
          </cell>
          <cell r="L176">
            <v>57441.65</v>
          </cell>
          <cell r="M176">
            <v>71140.22</v>
          </cell>
          <cell r="N176">
            <v>57781.16</v>
          </cell>
          <cell r="O176">
            <v>59556.54</v>
          </cell>
          <cell r="P176">
            <v>65318.82</v>
          </cell>
        </row>
        <row r="177">
          <cell r="A177" t="str">
            <v>Effingham</v>
          </cell>
          <cell r="E177">
            <v>1776.27</v>
          </cell>
          <cell r="F177">
            <v>2005.76</v>
          </cell>
          <cell r="G177">
            <v>1991.95</v>
          </cell>
          <cell r="H177">
            <v>3108.14</v>
          </cell>
          <cell r="I177">
            <v>1988.62</v>
          </cell>
          <cell r="J177">
            <v>2326.5300000000002</v>
          </cell>
          <cell r="K177">
            <v>2463.75</v>
          </cell>
          <cell r="L177">
            <v>2311.62</v>
          </cell>
          <cell r="M177">
            <v>2318.36</v>
          </cell>
          <cell r="N177">
            <v>2831.67</v>
          </cell>
          <cell r="O177">
            <v>1863.3</v>
          </cell>
          <cell r="P177">
            <v>3998.68</v>
          </cell>
        </row>
        <row r="178">
          <cell r="A178" t="str">
            <v>El Dorado</v>
          </cell>
          <cell r="E178">
            <v>188100.26</v>
          </cell>
          <cell r="F178">
            <v>212131.26</v>
          </cell>
          <cell r="G178">
            <v>193224.66</v>
          </cell>
          <cell r="H178">
            <v>185003.39</v>
          </cell>
          <cell r="I178">
            <v>213512.88</v>
          </cell>
          <cell r="J178">
            <v>229808.05</v>
          </cell>
          <cell r="K178">
            <v>217509.14</v>
          </cell>
          <cell r="L178">
            <v>208429.75</v>
          </cell>
          <cell r="M178">
            <v>216910.25</v>
          </cell>
          <cell r="N178">
            <v>209008.4</v>
          </cell>
          <cell r="O178">
            <v>185028.38</v>
          </cell>
          <cell r="P178">
            <v>239313.83</v>
          </cell>
        </row>
        <row r="179">
          <cell r="A179" t="str">
            <v>Elkhart</v>
          </cell>
          <cell r="E179">
            <v>12564.7</v>
          </cell>
          <cell r="F179">
            <v>17586.34</v>
          </cell>
          <cell r="G179">
            <v>13610.35</v>
          </cell>
          <cell r="H179">
            <v>14334.98</v>
          </cell>
          <cell r="I179">
            <v>15836.01</v>
          </cell>
          <cell r="J179">
            <v>16081.06</v>
          </cell>
          <cell r="K179">
            <v>18438.5</v>
          </cell>
          <cell r="L179">
            <v>16680.189999999999</v>
          </cell>
          <cell r="M179">
            <v>15445.73</v>
          </cell>
          <cell r="N179">
            <v>14319.45</v>
          </cell>
          <cell r="O179">
            <v>14353.15</v>
          </cell>
          <cell r="P179">
            <v>16662.490000000002</v>
          </cell>
        </row>
        <row r="180">
          <cell r="A180" t="str">
            <v>Ellinwood</v>
          </cell>
          <cell r="E180">
            <v>6198.68</v>
          </cell>
          <cell r="F180">
            <v>6597.06</v>
          </cell>
          <cell r="G180">
            <v>5698.95</v>
          </cell>
          <cell r="H180">
            <v>6395.92</v>
          </cell>
          <cell r="I180">
            <v>6985.93</v>
          </cell>
          <cell r="J180">
            <v>6501.59</v>
          </cell>
          <cell r="K180">
            <v>5565.79</v>
          </cell>
          <cell r="L180">
            <v>6222.92</v>
          </cell>
          <cell r="M180">
            <v>6610.72</v>
          </cell>
          <cell r="N180">
            <v>6491.16</v>
          </cell>
          <cell r="O180">
            <v>6210.29</v>
          </cell>
          <cell r="P180">
            <v>7350.82</v>
          </cell>
        </row>
        <row r="181">
          <cell r="A181" t="str">
            <v>Ellis</v>
          </cell>
          <cell r="E181">
            <v>27682.76</v>
          </cell>
          <cell r="F181">
            <v>31578.68</v>
          </cell>
          <cell r="G181">
            <v>34738.76</v>
          </cell>
          <cell r="H181">
            <v>19016.95</v>
          </cell>
          <cell r="I181">
            <v>33676.5</v>
          </cell>
          <cell r="J181">
            <v>35942.370000000003</v>
          </cell>
          <cell r="K181">
            <v>30414.1</v>
          </cell>
          <cell r="L181">
            <v>39377.06</v>
          </cell>
          <cell r="M181">
            <v>38416.46</v>
          </cell>
          <cell r="N181">
            <v>39748.300000000003</v>
          </cell>
          <cell r="O181">
            <v>32653.31</v>
          </cell>
          <cell r="P181">
            <v>40633.440000000002</v>
          </cell>
        </row>
        <row r="182">
          <cell r="A182" t="str">
            <v>Ellsworth</v>
          </cell>
          <cell r="E182">
            <v>33573.379999999997</v>
          </cell>
          <cell r="F182">
            <v>40531.33</v>
          </cell>
          <cell r="G182">
            <v>38272.720000000001</v>
          </cell>
          <cell r="H182">
            <v>34579.18</v>
          </cell>
          <cell r="I182">
            <v>37346.99</v>
          </cell>
          <cell r="J182">
            <v>46916.94</v>
          </cell>
          <cell r="K182">
            <v>36879.75</v>
          </cell>
          <cell r="L182">
            <v>39827.620000000003</v>
          </cell>
          <cell r="M182">
            <v>40649.760000000002</v>
          </cell>
          <cell r="N182">
            <v>37906.589999999997</v>
          </cell>
          <cell r="O182">
            <v>33716.61</v>
          </cell>
          <cell r="P182">
            <v>52167.61</v>
          </cell>
        </row>
        <row r="183">
          <cell r="A183" t="str">
            <v>Elwood</v>
          </cell>
          <cell r="E183">
            <v>11640.92</v>
          </cell>
          <cell r="F183">
            <v>6134.29</v>
          </cell>
          <cell r="G183">
            <v>8914.86</v>
          </cell>
          <cell r="H183">
            <v>10687.46</v>
          </cell>
          <cell r="I183">
            <v>0</v>
          </cell>
          <cell r="J183">
            <v>0</v>
          </cell>
          <cell r="K183">
            <v>5233.63</v>
          </cell>
          <cell r="L183">
            <v>19395.439999999999</v>
          </cell>
          <cell r="M183">
            <v>11743.38</v>
          </cell>
          <cell r="N183">
            <v>8985.36</v>
          </cell>
          <cell r="O183">
            <v>9420.48</v>
          </cell>
          <cell r="P183">
            <v>17570.990000000002</v>
          </cell>
        </row>
        <row r="184">
          <cell r="A184" t="str">
            <v>Emporia</v>
          </cell>
          <cell r="E184">
            <v>344517.54</v>
          </cell>
          <cell r="F184">
            <v>413448.33</v>
          </cell>
          <cell r="G184">
            <v>364600.39</v>
          </cell>
          <cell r="H184">
            <v>349727.01</v>
          </cell>
          <cell r="I184">
            <v>434912.47</v>
          </cell>
          <cell r="J184">
            <v>426237.09</v>
          </cell>
          <cell r="K184">
            <v>409313.79</v>
          </cell>
          <cell r="L184">
            <v>405573.05</v>
          </cell>
          <cell r="M184">
            <v>412848.62</v>
          </cell>
          <cell r="N184">
            <v>368966.86</v>
          </cell>
          <cell r="O184">
            <v>324521.28000000003</v>
          </cell>
          <cell r="P184">
            <v>503485.74</v>
          </cell>
        </row>
        <row r="185">
          <cell r="A185" t="str">
            <v>Erie</v>
          </cell>
          <cell r="E185">
            <v>11582.94</v>
          </cell>
          <cell r="F185">
            <v>11957.98</v>
          </cell>
          <cell r="G185">
            <v>12532.02</v>
          </cell>
          <cell r="H185">
            <v>10789.12</v>
          </cell>
          <cell r="I185">
            <v>13546.88</v>
          </cell>
          <cell r="J185">
            <v>10999.24</v>
          </cell>
          <cell r="K185">
            <v>10877.87</v>
          </cell>
          <cell r="L185">
            <v>10832.04</v>
          </cell>
          <cell r="M185">
            <v>14446.88</v>
          </cell>
          <cell r="N185">
            <v>11304.63</v>
          </cell>
          <cell r="O185">
            <v>9815.94</v>
          </cell>
          <cell r="P185">
            <v>15160.4</v>
          </cell>
        </row>
        <row r="186">
          <cell r="A186" t="str">
            <v>Eskridge</v>
          </cell>
          <cell r="E186">
            <v>2382.11</v>
          </cell>
          <cell r="F186">
            <v>2191.6799999999998</v>
          </cell>
          <cell r="G186">
            <v>2580.02</v>
          </cell>
          <cell r="H186">
            <v>2335.4499999999998</v>
          </cell>
          <cell r="I186">
            <v>3108.45</v>
          </cell>
          <cell r="J186">
            <v>1882.05</v>
          </cell>
          <cell r="K186">
            <v>3133.89</v>
          </cell>
          <cell r="L186">
            <v>2697.94</v>
          </cell>
          <cell r="M186">
            <v>3151.79</v>
          </cell>
          <cell r="N186">
            <v>2846.57</v>
          </cell>
          <cell r="O186">
            <v>2790.16</v>
          </cell>
          <cell r="P186">
            <v>2940.96</v>
          </cell>
        </row>
        <row r="187">
          <cell r="A187" t="str">
            <v>Eudora</v>
          </cell>
          <cell r="E187">
            <v>51572</v>
          </cell>
          <cell r="F187">
            <v>55418.1</v>
          </cell>
          <cell r="G187">
            <v>52188.1</v>
          </cell>
          <cell r="H187">
            <v>50133.61</v>
          </cell>
          <cell r="I187">
            <v>49451.96</v>
          </cell>
          <cell r="J187">
            <v>54141.42</v>
          </cell>
          <cell r="K187">
            <v>51831.33</v>
          </cell>
          <cell r="L187">
            <v>50056.67</v>
          </cell>
          <cell r="M187">
            <v>56699.93</v>
          </cell>
          <cell r="N187">
            <v>53087.8</v>
          </cell>
          <cell r="O187">
            <v>46419.45</v>
          </cell>
          <cell r="P187">
            <v>82850.58</v>
          </cell>
        </row>
        <row r="188">
          <cell r="A188" t="str">
            <v>Eureka</v>
          </cell>
          <cell r="E188">
            <v>41180.9</v>
          </cell>
          <cell r="F188">
            <v>44940.37</v>
          </cell>
          <cell r="G188">
            <v>42693.74</v>
          </cell>
          <cell r="H188">
            <v>37410.230000000003</v>
          </cell>
          <cell r="I188">
            <v>40791.96</v>
          </cell>
          <cell r="J188">
            <v>56126.66</v>
          </cell>
          <cell r="K188">
            <v>46265.59</v>
          </cell>
          <cell r="L188">
            <v>50654.400000000001</v>
          </cell>
          <cell r="M188">
            <v>49197.1</v>
          </cell>
          <cell r="N188">
            <v>41709.49</v>
          </cell>
          <cell r="O188">
            <v>33269.19</v>
          </cell>
          <cell r="P188">
            <v>63958.080000000002</v>
          </cell>
        </row>
        <row r="189">
          <cell r="A189" t="str">
            <v>Fairway</v>
          </cell>
          <cell r="E189">
            <v>63690.7</v>
          </cell>
          <cell r="F189">
            <v>73256.929999999993</v>
          </cell>
          <cell r="G189">
            <v>57977.64</v>
          </cell>
          <cell r="H189">
            <v>55250.77</v>
          </cell>
          <cell r="I189">
            <v>62349.02</v>
          </cell>
          <cell r="J189">
            <v>64395.45</v>
          </cell>
          <cell r="K189">
            <v>65532.6</v>
          </cell>
          <cell r="L189">
            <v>68673.59</v>
          </cell>
          <cell r="M189">
            <v>74262.02</v>
          </cell>
          <cell r="N189">
            <v>57379.9</v>
          </cell>
          <cell r="O189">
            <v>67144.399999999994</v>
          </cell>
          <cell r="P189">
            <v>79746.05</v>
          </cell>
        </row>
        <row r="190">
          <cell r="A190" t="str">
            <v>Florence</v>
          </cell>
          <cell r="E190">
            <v>4055.54</v>
          </cell>
          <cell r="F190">
            <v>9435.9</v>
          </cell>
          <cell r="G190">
            <v>2970.52</v>
          </cell>
          <cell r="H190">
            <v>2104.64</v>
          </cell>
          <cell r="I190">
            <v>3124.04</v>
          </cell>
          <cell r="J190">
            <v>3583.89</v>
          </cell>
          <cell r="K190">
            <v>3190.21</v>
          </cell>
          <cell r="L190">
            <v>2397.15</v>
          </cell>
          <cell r="M190">
            <v>3356.62</v>
          </cell>
          <cell r="N190">
            <v>3331.38</v>
          </cell>
          <cell r="O190">
            <v>2741.43</v>
          </cell>
          <cell r="P190">
            <v>3927.2</v>
          </cell>
        </row>
        <row r="191">
          <cell r="A191" t="str">
            <v>Fontana</v>
          </cell>
          <cell r="E191">
            <v>286.8</v>
          </cell>
          <cell r="F191">
            <v>265.05</v>
          </cell>
          <cell r="G191">
            <v>618.5</v>
          </cell>
          <cell r="H191">
            <v>278.91000000000003</v>
          </cell>
          <cell r="I191">
            <v>294.91000000000003</v>
          </cell>
          <cell r="J191">
            <v>185.99</v>
          </cell>
          <cell r="K191">
            <v>294.42</v>
          </cell>
          <cell r="L191">
            <v>188.29</v>
          </cell>
          <cell r="M191">
            <v>420.58</v>
          </cell>
          <cell r="N191">
            <v>312.76</v>
          </cell>
          <cell r="O191">
            <v>195.96</v>
          </cell>
          <cell r="P191">
            <v>314.68</v>
          </cell>
        </row>
        <row r="192">
          <cell r="A192" t="str">
            <v>Fort Scott</v>
          </cell>
          <cell r="E192">
            <v>178496.6</v>
          </cell>
          <cell r="F192">
            <v>222592.31</v>
          </cell>
          <cell r="G192">
            <v>196401.74</v>
          </cell>
          <cell r="H192">
            <v>170539.79</v>
          </cell>
          <cell r="I192">
            <v>220687.78</v>
          </cell>
          <cell r="J192">
            <v>204904.57</v>
          </cell>
          <cell r="K192">
            <v>203558.04</v>
          </cell>
          <cell r="L192">
            <v>203993.95</v>
          </cell>
          <cell r="M192">
            <v>227338.72</v>
          </cell>
          <cell r="N192">
            <v>182478.84</v>
          </cell>
          <cell r="O192">
            <v>169402.65</v>
          </cell>
          <cell r="P192">
            <v>249945.88</v>
          </cell>
        </row>
        <row r="193">
          <cell r="A193" t="str">
            <v>Frankfort</v>
          </cell>
          <cell r="E193">
            <v>9176.99</v>
          </cell>
          <cell r="F193">
            <v>10685.28</v>
          </cell>
          <cell r="G193">
            <v>12236.62</v>
          </cell>
          <cell r="H193">
            <v>9979.83</v>
          </cell>
          <cell r="I193">
            <v>13507.12</v>
          </cell>
          <cell r="J193">
            <v>10880.05</v>
          </cell>
          <cell r="K193">
            <v>10785.72</v>
          </cell>
          <cell r="L193">
            <v>14199.49</v>
          </cell>
          <cell r="M193">
            <v>12453.09</v>
          </cell>
          <cell r="N193">
            <v>15647.13</v>
          </cell>
          <cell r="O193">
            <v>14205.85</v>
          </cell>
          <cell r="P193">
            <v>18361.53</v>
          </cell>
        </row>
        <row r="194">
          <cell r="A194" t="str">
            <v>Fredonia</v>
          </cell>
          <cell r="E194">
            <v>73808.649999999994</v>
          </cell>
          <cell r="F194">
            <v>81356.62</v>
          </cell>
          <cell r="G194">
            <v>71306.48</v>
          </cell>
          <cell r="H194">
            <v>68826.710000000006</v>
          </cell>
          <cell r="I194">
            <v>79185.55</v>
          </cell>
          <cell r="J194">
            <v>87035.79</v>
          </cell>
          <cell r="K194">
            <v>76987.41</v>
          </cell>
          <cell r="L194">
            <v>78755.11</v>
          </cell>
          <cell r="M194">
            <v>78469.45</v>
          </cell>
          <cell r="N194">
            <v>78901.179999999993</v>
          </cell>
          <cell r="O194">
            <v>79884.84</v>
          </cell>
          <cell r="P194">
            <v>83863.56</v>
          </cell>
        </row>
        <row r="195">
          <cell r="A195" t="str">
            <v>Frontenac</v>
          </cell>
          <cell r="E195">
            <v>46951.12</v>
          </cell>
          <cell r="F195">
            <v>53649.74</v>
          </cell>
          <cell r="G195">
            <v>60307.91</v>
          </cell>
          <cell r="H195">
            <v>45487.07</v>
          </cell>
          <cell r="I195">
            <v>72666.39</v>
          </cell>
          <cell r="J195">
            <v>54771.88</v>
          </cell>
          <cell r="K195">
            <v>51785.55</v>
          </cell>
          <cell r="L195">
            <v>52412.15</v>
          </cell>
          <cell r="M195">
            <v>57547.62</v>
          </cell>
          <cell r="N195">
            <v>52765.33</v>
          </cell>
          <cell r="O195">
            <v>39836.019999999997</v>
          </cell>
          <cell r="P195">
            <v>70544.17</v>
          </cell>
        </row>
        <row r="196">
          <cell r="A196" t="str">
            <v>Galena</v>
          </cell>
          <cell r="E196">
            <v>16663.39</v>
          </cell>
          <cell r="F196">
            <v>16091.21</v>
          </cell>
          <cell r="G196">
            <v>19114.349999999999</v>
          </cell>
          <cell r="H196">
            <v>19392.18</v>
          </cell>
          <cell r="I196">
            <v>22220.15</v>
          </cell>
          <cell r="J196">
            <v>18257.009999999998</v>
          </cell>
          <cell r="K196">
            <v>18630.18</v>
          </cell>
          <cell r="L196">
            <v>13711.97</v>
          </cell>
          <cell r="M196">
            <v>18178.849999999999</v>
          </cell>
          <cell r="N196">
            <v>17838.87</v>
          </cell>
          <cell r="O196">
            <v>13859.29</v>
          </cell>
          <cell r="P196">
            <v>23055.83</v>
          </cell>
        </row>
        <row r="197">
          <cell r="A197" t="str">
            <v>Garden City</v>
          </cell>
          <cell r="E197">
            <v>596509.18999999994</v>
          </cell>
          <cell r="F197">
            <v>654966.43000000005</v>
          </cell>
          <cell r="G197">
            <v>627648.68999999994</v>
          </cell>
          <cell r="H197">
            <v>559449.56000000006</v>
          </cell>
          <cell r="I197">
            <v>692850.31</v>
          </cell>
          <cell r="J197">
            <v>668409.75</v>
          </cell>
          <cell r="K197">
            <v>695273.64999999991</v>
          </cell>
          <cell r="L197">
            <v>642578.94000000006</v>
          </cell>
          <cell r="M197">
            <v>696041.6</v>
          </cell>
          <cell r="N197">
            <v>652362.38</v>
          </cell>
          <cell r="O197">
            <v>575468.53</v>
          </cell>
          <cell r="P197">
            <v>767673.08</v>
          </cell>
        </row>
        <row r="198">
          <cell r="A198" t="str">
            <v>Gardner</v>
          </cell>
          <cell r="E198">
            <v>335334.71999999997</v>
          </cell>
          <cell r="F198">
            <v>334003.17</v>
          </cell>
          <cell r="G198">
            <v>340052.18</v>
          </cell>
          <cell r="H198">
            <v>315673.84000000003</v>
          </cell>
          <cell r="I198">
            <v>368417</v>
          </cell>
          <cell r="J198">
            <v>378160.72</v>
          </cell>
          <cell r="K198">
            <v>362249.5</v>
          </cell>
          <cell r="L198">
            <v>389201.82</v>
          </cell>
          <cell r="M198">
            <v>387872.6</v>
          </cell>
          <cell r="N198">
            <v>386185.3</v>
          </cell>
          <cell r="O198">
            <v>328685.09999999998</v>
          </cell>
          <cell r="P198">
            <v>415783.71</v>
          </cell>
        </row>
        <row r="199">
          <cell r="A199" t="str">
            <v>Garnett</v>
          </cell>
          <cell r="E199">
            <v>20068.740000000002</v>
          </cell>
          <cell r="F199">
            <v>25034.58</v>
          </cell>
          <cell r="G199">
            <v>21828.45</v>
          </cell>
          <cell r="H199">
            <v>19995.97</v>
          </cell>
          <cell r="I199">
            <v>26171.74</v>
          </cell>
          <cell r="J199">
            <v>27305.62</v>
          </cell>
          <cell r="K199">
            <v>20032.580000000002</v>
          </cell>
          <cell r="L199">
            <v>22007.119999999999</v>
          </cell>
          <cell r="M199">
            <v>23101.23</v>
          </cell>
          <cell r="N199">
            <v>19692.45</v>
          </cell>
          <cell r="O199">
            <v>13772.85</v>
          </cell>
          <cell r="P199">
            <v>32708.73</v>
          </cell>
        </row>
        <row r="200">
          <cell r="A200" t="str">
            <v>Gas</v>
          </cell>
          <cell r="E200">
            <v>3313.83</v>
          </cell>
          <cell r="F200">
            <v>3346.33</v>
          </cell>
          <cell r="G200">
            <v>4202.8</v>
          </cell>
          <cell r="H200">
            <v>3434.68</v>
          </cell>
          <cell r="I200">
            <v>3846.22</v>
          </cell>
          <cell r="J200">
            <v>3859.89</v>
          </cell>
          <cell r="K200">
            <v>3617.76</v>
          </cell>
          <cell r="L200">
            <v>3870.26</v>
          </cell>
          <cell r="M200">
            <v>3597.26</v>
          </cell>
          <cell r="N200">
            <v>3205.94</v>
          </cell>
          <cell r="O200">
            <v>2380</v>
          </cell>
          <cell r="P200">
            <v>4760.34</v>
          </cell>
        </row>
        <row r="201">
          <cell r="A201" t="str">
            <v>Geneseo</v>
          </cell>
          <cell r="E201">
            <v>1126.0999999999999</v>
          </cell>
          <cell r="F201">
            <v>1483.65</v>
          </cell>
          <cell r="G201">
            <v>1400.44</v>
          </cell>
          <cell r="H201">
            <v>801.23</v>
          </cell>
          <cell r="I201">
            <v>1449.49</v>
          </cell>
          <cell r="J201">
            <v>3264.69</v>
          </cell>
          <cell r="K201">
            <v>1687.5</v>
          </cell>
          <cell r="L201">
            <v>1376.35</v>
          </cell>
          <cell r="M201">
            <v>2463.87</v>
          </cell>
          <cell r="N201">
            <v>2968.46</v>
          </cell>
          <cell r="O201">
            <v>1426.78</v>
          </cell>
          <cell r="P201">
            <v>2515.1999999999998</v>
          </cell>
        </row>
        <row r="202">
          <cell r="A202" t="str">
            <v>Girard</v>
          </cell>
          <cell r="E202">
            <v>20540.5</v>
          </cell>
          <cell r="F202">
            <v>24433.279999999999</v>
          </cell>
          <cell r="G202">
            <v>21558.69</v>
          </cell>
          <cell r="H202">
            <v>19712.48</v>
          </cell>
          <cell r="I202">
            <v>26374.04</v>
          </cell>
          <cell r="J202">
            <v>23245.06</v>
          </cell>
          <cell r="K202">
            <v>24638.66</v>
          </cell>
          <cell r="L202">
            <v>27127.99</v>
          </cell>
          <cell r="M202">
            <v>23570.639999999999</v>
          </cell>
          <cell r="N202">
            <v>24110.07</v>
          </cell>
          <cell r="O202">
            <v>17745.82</v>
          </cell>
          <cell r="P202">
            <v>29818.62</v>
          </cell>
        </row>
        <row r="203">
          <cell r="A203" t="str">
            <v>Glade</v>
          </cell>
          <cell r="E203">
            <v>2817.66</v>
          </cell>
          <cell r="F203">
            <v>2956.12</v>
          </cell>
          <cell r="G203">
            <v>2012.71</v>
          </cell>
          <cell r="H203">
            <v>2390.96</v>
          </cell>
          <cell r="I203">
            <v>2786.04</v>
          </cell>
          <cell r="J203">
            <v>2934.04</v>
          </cell>
          <cell r="K203">
            <v>2170.7199999999998</v>
          </cell>
          <cell r="L203">
            <v>2630.14</v>
          </cell>
          <cell r="M203">
            <v>2813.79</v>
          </cell>
          <cell r="N203">
            <v>2625.25</v>
          </cell>
          <cell r="O203">
            <v>2037.65</v>
          </cell>
          <cell r="P203">
            <v>2993.59</v>
          </cell>
        </row>
        <row r="204">
          <cell r="A204" t="str">
            <v>Glasco</v>
          </cell>
          <cell r="E204">
            <v>2333.09</v>
          </cell>
          <cell r="F204">
            <v>1416.6</v>
          </cell>
          <cell r="G204">
            <v>2265.16</v>
          </cell>
          <cell r="H204">
            <v>2025.64</v>
          </cell>
          <cell r="I204">
            <v>2522.2800000000002</v>
          </cell>
          <cell r="J204">
            <v>1655.97</v>
          </cell>
          <cell r="K204">
            <v>1697.51</v>
          </cell>
          <cell r="L204">
            <v>1924.28</v>
          </cell>
          <cell r="M204">
            <v>2923.83</v>
          </cell>
          <cell r="N204">
            <v>1593.54</v>
          </cell>
          <cell r="O204">
            <v>828.73</v>
          </cell>
          <cell r="P204">
            <v>2698.57</v>
          </cell>
        </row>
        <row r="205">
          <cell r="A205" t="str">
            <v>Goddard</v>
          </cell>
          <cell r="E205">
            <v>87946.78</v>
          </cell>
          <cell r="F205">
            <v>97336.38</v>
          </cell>
          <cell r="G205">
            <v>86971.6</v>
          </cell>
          <cell r="H205">
            <v>74760.600000000006</v>
          </cell>
          <cell r="I205">
            <v>108894.16</v>
          </cell>
          <cell r="J205">
            <v>99813</v>
          </cell>
          <cell r="K205">
            <v>105980.23000000001</v>
          </cell>
          <cell r="L205">
            <v>100055.62</v>
          </cell>
          <cell r="M205">
            <v>108469.37</v>
          </cell>
          <cell r="N205">
            <v>96047.03</v>
          </cell>
          <cell r="O205">
            <v>79636.47</v>
          </cell>
          <cell r="P205">
            <v>118200.23000000001</v>
          </cell>
        </row>
        <row r="206">
          <cell r="A206" t="str">
            <v>Goodland</v>
          </cell>
          <cell r="E206">
            <v>21144.18</v>
          </cell>
          <cell r="F206">
            <v>25764.46</v>
          </cell>
          <cell r="G206">
            <v>23680.04</v>
          </cell>
          <cell r="H206">
            <v>19863.96</v>
          </cell>
          <cell r="I206">
            <v>25123.46</v>
          </cell>
          <cell r="J206">
            <v>25343.89</v>
          </cell>
          <cell r="K206">
            <v>24895.8</v>
          </cell>
          <cell r="L206">
            <v>23230.44</v>
          </cell>
          <cell r="M206">
            <v>26420.880000000001</v>
          </cell>
          <cell r="N206">
            <v>26380.880000000001</v>
          </cell>
          <cell r="O206">
            <v>19876.849999999999</v>
          </cell>
          <cell r="P206">
            <v>26456.83</v>
          </cell>
        </row>
        <row r="207">
          <cell r="A207" t="str">
            <v>Grandview Plaza</v>
          </cell>
          <cell r="E207">
            <v>12585.71</v>
          </cell>
          <cell r="F207">
            <v>11042.26</v>
          </cell>
          <cell r="G207">
            <v>13373.45</v>
          </cell>
          <cell r="H207">
            <v>10935.06</v>
          </cell>
          <cell r="I207">
            <v>13185.82</v>
          </cell>
          <cell r="J207">
            <v>12027.96</v>
          </cell>
          <cell r="K207">
            <v>13878.44</v>
          </cell>
          <cell r="L207">
            <v>13786.83</v>
          </cell>
          <cell r="M207">
            <v>18228.86</v>
          </cell>
          <cell r="N207">
            <v>13077.66</v>
          </cell>
          <cell r="O207">
            <v>10771.43</v>
          </cell>
          <cell r="P207">
            <v>27942.42</v>
          </cell>
        </row>
        <row r="208">
          <cell r="A208" t="str">
            <v>Great Bend</v>
          </cell>
          <cell r="E208">
            <v>204559.2</v>
          </cell>
          <cell r="F208">
            <v>237754.22</v>
          </cell>
          <cell r="G208">
            <v>216607.37</v>
          </cell>
          <cell r="H208">
            <v>192911.15</v>
          </cell>
          <cell r="I208">
            <v>248922.8</v>
          </cell>
          <cell r="J208">
            <v>272419.78000000003</v>
          </cell>
          <cell r="K208">
            <v>233308.48</v>
          </cell>
          <cell r="L208">
            <v>237342.99</v>
          </cell>
          <cell r="M208">
            <v>237576.38</v>
          </cell>
          <cell r="N208">
            <v>237193.22</v>
          </cell>
          <cell r="O208">
            <v>190924.58</v>
          </cell>
          <cell r="P208">
            <v>280999.40000000002</v>
          </cell>
        </row>
        <row r="209">
          <cell r="A209" t="str">
            <v>Greensburg</v>
          </cell>
          <cell r="E209">
            <v>10780.71</v>
          </cell>
          <cell r="F209">
            <v>17124.55</v>
          </cell>
          <cell r="G209">
            <v>10130.950000000001</v>
          </cell>
          <cell r="H209">
            <v>9239.23</v>
          </cell>
          <cell r="I209">
            <v>11891.91</v>
          </cell>
          <cell r="J209">
            <v>12224.63</v>
          </cell>
          <cell r="K209">
            <v>12020.99</v>
          </cell>
          <cell r="L209">
            <v>11346.91</v>
          </cell>
          <cell r="M209">
            <v>13369.26</v>
          </cell>
          <cell r="N209">
            <v>10601.43</v>
          </cell>
          <cell r="O209">
            <v>11027.15</v>
          </cell>
          <cell r="P209">
            <v>15111.21</v>
          </cell>
        </row>
        <row r="210">
          <cell r="A210" t="str">
            <v>Grinnell</v>
          </cell>
          <cell r="E210">
            <v>750.77</v>
          </cell>
          <cell r="F210">
            <v>749.27</v>
          </cell>
          <cell r="G210">
            <v>401.24</v>
          </cell>
          <cell r="H210">
            <v>381.22</v>
          </cell>
          <cell r="I210">
            <v>805.84</v>
          </cell>
          <cell r="J210">
            <v>701.93</v>
          </cell>
          <cell r="K210">
            <v>622.20000000000005</v>
          </cell>
          <cell r="L210">
            <v>572.07000000000005</v>
          </cell>
          <cell r="M210">
            <v>1118.48</v>
          </cell>
          <cell r="N210">
            <v>452.56</v>
          </cell>
          <cell r="O210">
            <v>281.39999999999998</v>
          </cell>
          <cell r="P210">
            <v>725.93</v>
          </cell>
        </row>
        <row r="211">
          <cell r="A211" t="str">
            <v>Hardtner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A212" t="str">
            <v>Harper</v>
          </cell>
          <cell r="E212">
            <v>29852.74</v>
          </cell>
          <cell r="F212">
            <v>26727.16</v>
          </cell>
          <cell r="G212">
            <v>29509.77</v>
          </cell>
          <cell r="H212">
            <v>28482.34</v>
          </cell>
          <cell r="I212">
            <v>37125.519999999997</v>
          </cell>
          <cell r="J212">
            <v>41445.550000000003</v>
          </cell>
          <cell r="K212">
            <v>41201.74</v>
          </cell>
          <cell r="L212">
            <v>36619.81</v>
          </cell>
          <cell r="M212">
            <v>40907.54</v>
          </cell>
          <cell r="N212">
            <v>33179.300000000003</v>
          </cell>
          <cell r="O212">
            <v>32300.35</v>
          </cell>
          <cell r="P212">
            <v>35881.949999999997</v>
          </cell>
        </row>
        <row r="213">
          <cell r="A213" t="str">
            <v>Hartford</v>
          </cell>
          <cell r="E213">
            <v>1316.8</v>
          </cell>
          <cell r="F213">
            <v>1949.71</v>
          </cell>
          <cell r="G213">
            <v>2068.1999999999998</v>
          </cell>
          <cell r="H213">
            <v>1743.36</v>
          </cell>
          <cell r="I213">
            <v>2278.52</v>
          </cell>
          <cell r="J213">
            <v>2241.0500000000002</v>
          </cell>
          <cell r="K213">
            <v>2395.0500000000002</v>
          </cell>
          <cell r="L213">
            <v>1762.9</v>
          </cell>
          <cell r="M213">
            <v>1828.41</v>
          </cell>
          <cell r="N213">
            <v>1597.02</v>
          </cell>
          <cell r="O213">
            <v>2008.19</v>
          </cell>
          <cell r="P213">
            <v>1859.65</v>
          </cell>
        </row>
        <row r="214">
          <cell r="A214" t="str">
            <v>Haven</v>
          </cell>
          <cell r="E214">
            <v>5136.3500000000004</v>
          </cell>
          <cell r="F214">
            <v>7311.7</v>
          </cell>
          <cell r="G214">
            <v>4346.74</v>
          </cell>
          <cell r="H214">
            <v>5034.67</v>
          </cell>
          <cell r="I214">
            <v>6630.25</v>
          </cell>
          <cell r="J214">
            <v>10.41</v>
          </cell>
          <cell r="K214">
            <v>0.19</v>
          </cell>
          <cell r="L214">
            <v>6.42</v>
          </cell>
          <cell r="M214">
            <v>4.0599999999999996</v>
          </cell>
          <cell r="N214">
            <v>0.08</v>
          </cell>
          <cell r="O214">
            <v>4.7699999999999996</v>
          </cell>
          <cell r="P214">
            <v>0</v>
          </cell>
        </row>
        <row r="215">
          <cell r="A215" t="str">
            <v>Hays</v>
          </cell>
          <cell r="E215">
            <v>820410.8</v>
          </cell>
          <cell r="F215">
            <v>900620.4</v>
          </cell>
          <cell r="G215">
            <v>838179.59</v>
          </cell>
          <cell r="H215">
            <v>702589.07</v>
          </cell>
          <cell r="I215">
            <v>980549.39</v>
          </cell>
          <cell r="J215">
            <v>925831.2</v>
          </cell>
          <cell r="K215">
            <v>917680.5</v>
          </cell>
          <cell r="L215">
            <v>965451.72</v>
          </cell>
          <cell r="M215">
            <v>1019250.02</v>
          </cell>
          <cell r="N215">
            <v>908316.29</v>
          </cell>
          <cell r="O215">
            <v>750130.99</v>
          </cell>
          <cell r="P215">
            <v>1158520.42</v>
          </cell>
        </row>
        <row r="216">
          <cell r="A216" t="str">
            <v>Haysville</v>
          </cell>
          <cell r="E216">
            <v>55987.45</v>
          </cell>
          <cell r="F216">
            <v>53326.239999999998</v>
          </cell>
          <cell r="G216">
            <v>64831.1</v>
          </cell>
          <cell r="H216">
            <v>63091.15</v>
          </cell>
          <cell r="I216">
            <v>63579.11</v>
          </cell>
          <cell r="J216">
            <v>67389.48</v>
          </cell>
          <cell r="K216">
            <v>72643.149999999994</v>
          </cell>
          <cell r="L216">
            <v>62902.51</v>
          </cell>
          <cell r="M216">
            <v>79552.490000000005</v>
          </cell>
          <cell r="N216">
            <v>61824.39</v>
          </cell>
          <cell r="O216">
            <v>43481.61</v>
          </cell>
          <cell r="P216">
            <v>92226.59</v>
          </cell>
        </row>
        <row r="217">
          <cell r="A217" t="str">
            <v>Herington</v>
          </cell>
          <cell r="E217">
            <v>34228.51</v>
          </cell>
          <cell r="F217">
            <v>34675.53</v>
          </cell>
          <cell r="G217">
            <v>45631.75</v>
          </cell>
          <cell r="H217">
            <v>35406.959999999999</v>
          </cell>
          <cell r="I217">
            <v>40092.959999999999</v>
          </cell>
          <cell r="J217">
            <v>22411.46</v>
          </cell>
          <cell r="K217">
            <v>21519.37</v>
          </cell>
          <cell r="L217">
            <v>22490.15</v>
          </cell>
          <cell r="M217">
            <v>22329.83</v>
          </cell>
          <cell r="N217">
            <v>21720.45</v>
          </cell>
          <cell r="O217">
            <v>19484.09</v>
          </cell>
          <cell r="P217">
            <v>21943.98</v>
          </cell>
        </row>
        <row r="218">
          <cell r="A218" t="str">
            <v>Hiawatha</v>
          </cell>
          <cell r="E218">
            <v>90606.32</v>
          </cell>
          <cell r="F218">
            <v>98981.75</v>
          </cell>
          <cell r="G218">
            <v>94089.49</v>
          </cell>
          <cell r="H218">
            <v>81941.539999999994</v>
          </cell>
          <cell r="I218">
            <v>108274.95</v>
          </cell>
          <cell r="J218">
            <v>97625.21</v>
          </cell>
          <cell r="K218">
            <v>103630.35</v>
          </cell>
          <cell r="L218">
            <v>95096.27</v>
          </cell>
          <cell r="M218">
            <v>96183.42</v>
          </cell>
          <cell r="N218">
            <v>89939.35</v>
          </cell>
          <cell r="O218">
            <v>91401.21</v>
          </cell>
          <cell r="P218">
            <v>106869.09</v>
          </cell>
        </row>
        <row r="219">
          <cell r="A219" t="str">
            <v>Highland</v>
          </cell>
          <cell r="E219">
            <v>3864.53</v>
          </cell>
          <cell r="F219">
            <v>10678.85</v>
          </cell>
          <cell r="G219">
            <v>4645.21</v>
          </cell>
          <cell r="H219">
            <v>6752.37</v>
          </cell>
          <cell r="I219">
            <v>3948.22</v>
          </cell>
          <cell r="J219">
            <v>4986.9799999999996</v>
          </cell>
          <cell r="K219">
            <v>7706.94</v>
          </cell>
          <cell r="L219">
            <v>3288.43</v>
          </cell>
          <cell r="M219">
            <v>4047.85</v>
          </cell>
          <cell r="N219">
            <v>7546.63</v>
          </cell>
          <cell r="O219">
            <v>3035.66</v>
          </cell>
          <cell r="P219">
            <v>4929.26</v>
          </cell>
        </row>
        <row r="220">
          <cell r="A220" t="str">
            <v>Hill City</v>
          </cell>
          <cell r="E220">
            <v>16466.38</v>
          </cell>
          <cell r="F220">
            <v>18361.39</v>
          </cell>
          <cell r="G220">
            <v>18745.91</v>
          </cell>
          <cell r="H220">
            <v>14983.44</v>
          </cell>
          <cell r="I220">
            <v>23665.98</v>
          </cell>
          <cell r="J220">
            <v>28399.62</v>
          </cell>
          <cell r="K220">
            <v>20428.86</v>
          </cell>
          <cell r="L220">
            <v>21615.14</v>
          </cell>
          <cell r="M220">
            <v>19253.47</v>
          </cell>
          <cell r="N220">
            <v>19976.560000000001</v>
          </cell>
          <cell r="O220">
            <v>14634.87</v>
          </cell>
          <cell r="P220">
            <v>25523.73</v>
          </cell>
        </row>
        <row r="221">
          <cell r="A221" t="str">
            <v>Hillsboro</v>
          </cell>
          <cell r="E221">
            <v>37441.57</v>
          </cell>
          <cell r="F221">
            <v>37746.519999999997</v>
          </cell>
          <cell r="G221">
            <v>37611.33</v>
          </cell>
          <cell r="H221">
            <v>40807.85</v>
          </cell>
          <cell r="I221">
            <v>47120.160000000003</v>
          </cell>
          <cell r="J221">
            <v>44770.1</v>
          </cell>
          <cell r="K221">
            <v>44149.81</v>
          </cell>
          <cell r="L221">
            <v>42879.49</v>
          </cell>
          <cell r="M221">
            <v>47175.87</v>
          </cell>
          <cell r="N221">
            <v>46057.31</v>
          </cell>
          <cell r="O221">
            <v>39387.339999999997</v>
          </cell>
          <cell r="P221">
            <v>57714.27</v>
          </cell>
        </row>
        <row r="222">
          <cell r="A222" t="str">
            <v>Hoisington</v>
          </cell>
          <cell r="E222">
            <v>15147.55</v>
          </cell>
          <cell r="F222">
            <v>14731.46</v>
          </cell>
          <cell r="G222">
            <v>16556.12</v>
          </cell>
          <cell r="H222">
            <v>15586.93</v>
          </cell>
          <cell r="I222">
            <v>17199.02</v>
          </cell>
          <cell r="J222">
            <v>15355.29</v>
          </cell>
          <cell r="K222">
            <v>17087.64</v>
          </cell>
          <cell r="L222">
            <v>18004.64</v>
          </cell>
          <cell r="M222">
            <v>16025.45</v>
          </cell>
          <cell r="N222">
            <v>13631.7</v>
          </cell>
          <cell r="O222">
            <v>13866.53</v>
          </cell>
          <cell r="P222">
            <v>19124.22</v>
          </cell>
        </row>
        <row r="223">
          <cell r="A223" t="str">
            <v>Holcomb</v>
          </cell>
          <cell r="E223">
            <v>4587.91</v>
          </cell>
          <cell r="F223">
            <v>4653.97</v>
          </cell>
          <cell r="G223">
            <v>4747.13</v>
          </cell>
          <cell r="H223">
            <v>3552.54</v>
          </cell>
          <cell r="I223">
            <v>5346.02</v>
          </cell>
          <cell r="J223">
            <v>4972.96</v>
          </cell>
          <cell r="K223">
            <v>5097.8</v>
          </cell>
          <cell r="L223">
            <v>5312.12</v>
          </cell>
          <cell r="M223">
            <v>5226.55</v>
          </cell>
          <cell r="N223">
            <v>5321.01</v>
          </cell>
          <cell r="O223">
            <v>4908.34</v>
          </cell>
          <cell r="P223">
            <v>6027.62</v>
          </cell>
        </row>
        <row r="224">
          <cell r="A224" t="str">
            <v>Holton</v>
          </cell>
          <cell r="E224">
            <v>59164.13</v>
          </cell>
          <cell r="F224">
            <v>71045.39</v>
          </cell>
          <cell r="G224">
            <v>62856.37</v>
          </cell>
          <cell r="H224">
            <v>59752.46</v>
          </cell>
          <cell r="I224">
            <v>72627.649999999994</v>
          </cell>
          <cell r="J224">
            <v>70412.100000000006</v>
          </cell>
          <cell r="K224">
            <v>68263.16</v>
          </cell>
          <cell r="L224">
            <v>67475.19</v>
          </cell>
          <cell r="M224">
            <v>66444.13</v>
          </cell>
          <cell r="N224">
            <v>55995.32</v>
          </cell>
          <cell r="O224">
            <v>62045.95</v>
          </cell>
          <cell r="P224">
            <v>72460.52</v>
          </cell>
        </row>
        <row r="225">
          <cell r="A225" t="str">
            <v>Horton</v>
          </cell>
          <cell r="E225">
            <v>19425.78</v>
          </cell>
          <cell r="F225">
            <v>27004.46</v>
          </cell>
          <cell r="G225">
            <v>22290.12</v>
          </cell>
          <cell r="H225">
            <v>25627.87</v>
          </cell>
          <cell r="I225">
            <v>32100.720000000001</v>
          </cell>
          <cell r="J225">
            <v>22277.360000000001</v>
          </cell>
          <cell r="K225">
            <v>22974.63</v>
          </cell>
          <cell r="L225">
            <v>20133.53</v>
          </cell>
          <cell r="M225">
            <v>24682.04</v>
          </cell>
          <cell r="N225">
            <v>23490.58</v>
          </cell>
          <cell r="O225">
            <v>16685.72</v>
          </cell>
          <cell r="P225">
            <v>27732.54</v>
          </cell>
        </row>
        <row r="226">
          <cell r="A226" t="str">
            <v>Howard</v>
          </cell>
          <cell r="E226">
            <v>5938.84</v>
          </cell>
          <cell r="F226">
            <v>6930.14</v>
          </cell>
          <cell r="G226">
            <v>6172.59</v>
          </cell>
          <cell r="H226">
            <v>5619.07</v>
          </cell>
          <cell r="I226">
            <v>7152.9</v>
          </cell>
          <cell r="J226">
            <v>6438.59</v>
          </cell>
          <cell r="K226">
            <v>6073.13</v>
          </cell>
          <cell r="L226">
            <v>6990.12</v>
          </cell>
          <cell r="M226">
            <v>6206.31</v>
          </cell>
          <cell r="N226">
            <v>5647.82</v>
          </cell>
          <cell r="O226">
            <v>5988.83</v>
          </cell>
          <cell r="P226">
            <v>7377.22</v>
          </cell>
        </row>
        <row r="227">
          <cell r="A227" t="str">
            <v>Hugoton</v>
          </cell>
          <cell r="E227">
            <v>54358.43</v>
          </cell>
          <cell r="F227">
            <v>57614.85</v>
          </cell>
          <cell r="G227">
            <v>53268.81</v>
          </cell>
          <cell r="H227">
            <v>55345.11</v>
          </cell>
          <cell r="I227">
            <v>69720.800000000003</v>
          </cell>
          <cell r="J227">
            <v>66711.78</v>
          </cell>
          <cell r="K227">
            <v>64410.65</v>
          </cell>
          <cell r="L227">
            <v>66534.09</v>
          </cell>
          <cell r="M227">
            <v>66269.19</v>
          </cell>
          <cell r="N227">
            <v>59261.599999999999</v>
          </cell>
          <cell r="O227">
            <v>48791.88</v>
          </cell>
          <cell r="P227">
            <v>90523.87</v>
          </cell>
        </row>
        <row r="228">
          <cell r="A228" t="str">
            <v>Humboldt</v>
          </cell>
          <cell r="E228">
            <v>18132.38</v>
          </cell>
          <cell r="F228">
            <v>23596.53</v>
          </cell>
          <cell r="G228">
            <v>23901.25</v>
          </cell>
          <cell r="H228">
            <v>17374.810000000001</v>
          </cell>
          <cell r="I228">
            <v>23839.65</v>
          </cell>
          <cell r="J228">
            <v>22713.200000000001</v>
          </cell>
          <cell r="K228">
            <v>22535.16</v>
          </cell>
          <cell r="L228">
            <v>24338.29</v>
          </cell>
          <cell r="M228">
            <v>30003.49</v>
          </cell>
          <cell r="N228">
            <v>23401.08</v>
          </cell>
          <cell r="O228">
            <v>18959.669999999998</v>
          </cell>
          <cell r="P228">
            <v>39391.54</v>
          </cell>
        </row>
        <row r="229">
          <cell r="A229" t="str">
            <v>Hutchinson</v>
          </cell>
          <cell r="E229">
            <v>667279.81000000006</v>
          </cell>
          <cell r="F229">
            <v>813065.99</v>
          </cell>
          <cell r="G229">
            <v>745129.17</v>
          </cell>
          <cell r="H229">
            <v>674098.75</v>
          </cell>
          <cell r="I229">
            <v>804220.67</v>
          </cell>
          <cell r="J229">
            <v>799340.66</v>
          </cell>
          <cell r="K229">
            <v>821357.39</v>
          </cell>
          <cell r="L229">
            <v>752263.08</v>
          </cell>
          <cell r="M229">
            <v>792694.88</v>
          </cell>
          <cell r="N229">
            <v>741388.33</v>
          </cell>
          <cell r="O229">
            <v>682203.2</v>
          </cell>
          <cell r="P229">
            <v>931186.12</v>
          </cell>
        </row>
        <row r="230">
          <cell r="A230" t="str">
            <v>Independence</v>
          </cell>
          <cell r="E230">
            <v>424379.68</v>
          </cell>
          <cell r="F230">
            <v>497373.9</v>
          </cell>
          <cell r="G230">
            <v>460763.03</v>
          </cell>
          <cell r="H230">
            <v>441909.89</v>
          </cell>
          <cell r="I230">
            <v>524231.67999999999</v>
          </cell>
          <cell r="J230">
            <v>544777.99</v>
          </cell>
          <cell r="K230">
            <v>478723.97</v>
          </cell>
          <cell r="L230">
            <v>506790.19</v>
          </cell>
          <cell r="M230">
            <v>506545.94</v>
          </cell>
          <cell r="N230">
            <v>456507.97</v>
          </cell>
          <cell r="O230">
            <v>443573.92</v>
          </cell>
          <cell r="P230">
            <v>517898.62</v>
          </cell>
        </row>
        <row r="231">
          <cell r="A231" t="str">
            <v>Iola</v>
          </cell>
          <cell r="E231">
            <v>108344.67</v>
          </cell>
          <cell r="F231">
            <v>120112</v>
          </cell>
          <cell r="G231">
            <v>113270.96</v>
          </cell>
          <cell r="H231">
            <v>99346.45</v>
          </cell>
          <cell r="I231">
            <v>132988.85999999999</v>
          </cell>
          <cell r="J231">
            <v>139538.82999999999</v>
          </cell>
          <cell r="K231">
            <v>118435.31</v>
          </cell>
          <cell r="L231">
            <v>120171.38</v>
          </cell>
          <cell r="M231">
            <v>129036.91</v>
          </cell>
          <cell r="N231">
            <v>110385.01</v>
          </cell>
          <cell r="O231">
            <v>90974.52</v>
          </cell>
          <cell r="P231">
            <v>150191.6</v>
          </cell>
        </row>
        <row r="232">
          <cell r="A232" t="str">
            <v>Jetmore</v>
          </cell>
          <cell r="E232">
            <v>11114.56</v>
          </cell>
          <cell r="F232">
            <v>10575.28</v>
          </cell>
          <cell r="G232">
            <v>9506.6</v>
          </cell>
          <cell r="H232">
            <v>11205.72</v>
          </cell>
          <cell r="I232">
            <v>8529.66</v>
          </cell>
          <cell r="J232">
            <v>11546.11</v>
          </cell>
          <cell r="K232">
            <v>12957.24</v>
          </cell>
          <cell r="L232">
            <v>12197.01</v>
          </cell>
          <cell r="M232">
            <v>14620.37</v>
          </cell>
          <cell r="N232">
            <v>8979.5300000000007</v>
          </cell>
          <cell r="O232">
            <v>8754.36</v>
          </cell>
          <cell r="P232">
            <v>15428.33</v>
          </cell>
        </row>
        <row r="233">
          <cell r="A233" t="str">
            <v>Junction City</v>
          </cell>
          <cell r="E233">
            <v>684409.72</v>
          </cell>
          <cell r="F233">
            <v>739891.49</v>
          </cell>
          <cell r="G233">
            <v>753251.72</v>
          </cell>
          <cell r="H233">
            <v>646592.29</v>
          </cell>
          <cell r="I233">
            <v>847054.12</v>
          </cell>
          <cell r="J233">
            <v>792948.78</v>
          </cell>
          <cell r="K233">
            <v>758616.61</v>
          </cell>
          <cell r="L233">
            <v>694929.11</v>
          </cell>
          <cell r="M233">
            <v>733548.71</v>
          </cell>
          <cell r="N233">
            <v>658861.69999999995</v>
          </cell>
          <cell r="O233">
            <v>618172.48</v>
          </cell>
          <cell r="P233">
            <v>816012.53</v>
          </cell>
        </row>
        <row r="234">
          <cell r="A234" t="str">
            <v>Kanopolis</v>
          </cell>
          <cell r="E234">
            <v>1783.83</v>
          </cell>
          <cell r="F234">
            <v>1828.12</v>
          </cell>
          <cell r="G234">
            <v>1328.12</v>
          </cell>
          <cell r="H234">
            <v>1596.08</v>
          </cell>
          <cell r="I234">
            <v>1505.68</v>
          </cell>
          <cell r="J234">
            <v>1678.34</v>
          </cell>
          <cell r="K234">
            <v>1566.79</v>
          </cell>
          <cell r="L234">
            <v>2124.0500000000002</v>
          </cell>
          <cell r="M234">
            <v>2161.37</v>
          </cell>
          <cell r="N234">
            <v>1709.71</v>
          </cell>
          <cell r="O234">
            <v>1595.49</v>
          </cell>
          <cell r="P234">
            <v>3430.68</v>
          </cell>
        </row>
        <row r="235">
          <cell r="A235" t="str">
            <v>Kansas City</v>
          </cell>
          <cell r="E235">
            <v>3265190.25</v>
          </cell>
          <cell r="F235">
            <v>3506419.89</v>
          </cell>
          <cell r="G235">
            <v>3197171.21</v>
          </cell>
          <cell r="H235">
            <v>2948039.5700000003</v>
          </cell>
          <cell r="I235">
            <v>3712464.7900000005</v>
          </cell>
          <cell r="J235">
            <v>3636674.3</v>
          </cell>
          <cell r="K235">
            <v>3637084.37</v>
          </cell>
          <cell r="L235">
            <v>3620505.6399999997</v>
          </cell>
          <cell r="M235">
            <v>3713300.2199999997</v>
          </cell>
          <cell r="N235">
            <v>3616520.7600000002</v>
          </cell>
          <cell r="O235">
            <v>2990008.5799999996</v>
          </cell>
          <cell r="P235">
            <v>4268137.38</v>
          </cell>
        </row>
        <row r="236">
          <cell r="A236" t="str">
            <v>Kensington</v>
          </cell>
          <cell r="E236">
            <v>3515.41</v>
          </cell>
          <cell r="F236">
            <v>4472.8900000000003</v>
          </cell>
          <cell r="G236">
            <v>3998.73</v>
          </cell>
          <cell r="H236">
            <v>2652.59</v>
          </cell>
          <cell r="I236">
            <v>4031.76</v>
          </cell>
          <cell r="J236">
            <v>3454.41</v>
          </cell>
          <cell r="K236">
            <v>4004.72</v>
          </cell>
          <cell r="L236">
            <v>3615.26</v>
          </cell>
          <cell r="M236">
            <v>4829.4799999999996</v>
          </cell>
          <cell r="N236">
            <v>3978.76</v>
          </cell>
          <cell r="O236">
            <v>2960.29</v>
          </cell>
          <cell r="P236">
            <v>3744.25</v>
          </cell>
        </row>
        <row r="237">
          <cell r="A237" t="str">
            <v>Kincaid</v>
          </cell>
          <cell r="E237">
            <v>844.02</v>
          </cell>
          <cell r="F237">
            <v>440.75</v>
          </cell>
          <cell r="G237">
            <v>469.28</v>
          </cell>
          <cell r="H237">
            <v>517.95000000000005</v>
          </cell>
          <cell r="I237">
            <v>1152.76</v>
          </cell>
          <cell r="J237">
            <v>495.61</v>
          </cell>
          <cell r="K237">
            <v>650.5</v>
          </cell>
          <cell r="L237">
            <v>638.01</v>
          </cell>
          <cell r="M237">
            <v>834.78</v>
          </cell>
          <cell r="N237">
            <v>588.42999999999995</v>
          </cell>
          <cell r="O237">
            <v>368.89</v>
          </cell>
          <cell r="P237">
            <v>720.92</v>
          </cell>
        </row>
        <row r="238">
          <cell r="A238" t="str">
            <v>Kingman</v>
          </cell>
          <cell r="E238">
            <v>38067.769999999997</v>
          </cell>
          <cell r="F238">
            <v>40495.599999999999</v>
          </cell>
          <cell r="G238">
            <v>35880.18</v>
          </cell>
          <cell r="H238">
            <v>36290.9</v>
          </cell>
          <cell r="I238">
            <v>38936.19</v>
          </cell>
          <cell r="J238">
            <v>50534.93</v>
          </cell>
          <cell r="K238">
            <v>34896.769999999997</v>
          </cell>
          <cell r="L238">
            <v>35162.11</v>
          </cell>
          <cell r="M238">
            <v>47297.08</v>
          </cell>
          <cell r="N238">
            <v>33387.94</v>
          </cell>
          <cell r="O238">
            <v>31616.93</v>
          </cell>
          <cell r="P238">
            <v>61660.56</v>
          </cell>
        </row>
        <row r="239">
          <cell r="A239" t="str">
            <v>Kinsley</v>
          </cell>
          <cell r="E239">
            <v>12502.11</v>
          </cell>
          <cell r="F239">
            <v>15325.59</v>
          </cell>
          <cell r="G239">
            <v>15692.07</v>
          </cell>
          <cell r="H239">
            <v>12283.99</v>
          </cell>
          <cell r="I239">
            <v>15273.67</v>
          </cell>
          <cell r="J239">
            <v>13239.15</v>
          </cell>
          <cell r="K239">
            <v>12628.45</v>
          </cell>
          <cell r="L239">
            <v>14035.13</v>
          </cell>
          <cell r="M239">
            <v>13702.25</v>
          </cell>
          <cell r="N239">
            <v>13526.98</v>
          </cell>
          <cell r="O239">
            <v>11111.88</v>
          </cell>
          <cell r="P239">
            <v>15410.97</v>
          </cell>
        </row>
        <row r="240">
          <cell r="A240" t="str">
            <v>Kiowa</v>
          </cell>
          <cell r="E240">
            <v>7925.01</v>
          </cell>
          <cell r="F240">
            <v>9430.9</v>
          </cell>
          <cell r="G240">
            <v>8631.2000000000007</v>
          </cell>
          <cell r="H240">
            <v>7714.59</v>
          </cell>
          <cell r="I240">
            <v>10176.040000000001</v>
          </cell>
          <cell r="J240">
            <v>9079.52</v>
          </cell>
          <cell r="K240">
            <v>9242.41</v>
          </cell>
          <cell r="L240">
            <v>8927.15</v>
          </cell>
          <cell r="M240">
            <v>7723.67</v>
          </cell>
          <cell r="N240">
            <v>8982.92</v>
          </cell>
          <cell r="O240">
            <v>10525.49</v>
          </cell>
          <cell r="P240">
            <v>15558.58</v>
          </cell>
        </row>
        <row r="241">
          <cell r="A241" t="str">
            <v>LaCrosse</v>
          </cell>
          <cell r="E241">
            <v>18302.02</v>
          </cell>
          <cell r="F241">
            <v>20198.68</v>
          </cell>
          <cell r="G241">
            <v>19497.72</v>
          </cell>
          <cell r="H241">
            <v>19178.75</v>
          </cell>
          <cell r="I241">
            <v>21549.65</v>
          </cell>
          <cell r="J241">
            <v>26949.9</v>
          </cell>
          <cell r="K241">
            <v>22817.16</v>
          </cell>
          <cell r="L241">
            <v>18445.18</v>
          </cell>
          <cell r="M241">
            <v>24637.58</v>
          </cell>
          <cell r="N241">
            <v>25177.82</v>
          </cell>
          <cell r="O241">
            <v>21704.14</v>
          </cell>
          <cell r="P241">
            <v>20725.830000000002</v>
          </cell>
        </row>
        <row r="242">
          <cell r="A242" t="str">
            <v>LaCygne</v>
          </cell>
          <cell r="E242">
            <v>22668.92</v>
          </cell>
          <cell r="F242">
            <v>28645.57</v>
          </cell>
          <cell r="G242">
            <v>26208.93</v>
          </cell>
          <cell r="H242">
            <v>24318.27</v>
          </cell>
          <cell r="I242">
            <v>21560.34</v>
          </cell>
          <cell r="J242">
            <v>28479.13</v>
          </cell>
          <cell r="K242">
            <v>26116.25</v>
          </cell>
          <cell r="L242">
            <v>27493.08</v>
          </cell>
          <cell r="M242">
            <v>26477.55</v>
          </cell>
          <cell r="N242">
            <v>24437.42</v>
          </cell>
          <cell r="O242">
            <v>21499.61</v>
          </cell>
          <cell r="P242">
            <v>29413.48</v>
          </cell>
        </row>
        <row r="243">
          <cell r="A243" t="str">
            <v>LaHarpe</v>
          </cell>
          <cell r="E243">
            <v>1268.6400000000001</v>
          </cell>
          <cell r="F243">
            <v>1584.01</v>
          </cell>
          <cell r="G243">
            <v>1440.11</v>
          </cell>
          <cell r="H243">
            <v>1280.04</v>
          </cell>
          <cell r="I243">
            <v>1711.62</v>
          </cell>
          <cell r="J243">
            <v>2554.09</v>
          </cell>
          <cell r="K243">
            <v>2778.28</v>
          </cell>
          <cell r="L243">
            <v>1181.81</v>
          </cell>
          <cell r="M243">
            <v>2172.88</v>
          </cell>
          <cell r="N243">
            <v>1407.22</v>
          </cell>
          <cell r="O243">
            <v>695.11</v>
          </cell>
          <cell r="P243">
            <v>2039.05</v>
          </cell>
        </row>
        <row r="244">
          <cell r="A244" t="str">
            <v>Lakin</v>
          </cell>
          <cell r="E244">
            <v>13711.9</v>
          </cell>
          <cell r="F244">
            <v>13095.49</v>
          </cell>
          <cell r="G244">
            <v>15074.86</v>
          </cell>
          <cell r="H244">
            <v>13043.85</v>
          </cell>
          <cell r="I244">
            <v>17716.91</v>
          </cell>
          <cell r="J244">
            <v>16055.82</v>
          </cell>
          <cell r="K244">
            <v>15050.11</v>
          </cell>
          <cell r="L244">
            <v>15829.04</v>
          </cell>
          <cell r="M244">
            <v>15713.88</v>
          </cell>
          <cell r="N244">
            <v>18726.82</v>
          </cell>
          <cell r="O244">
            <v>16954.07</v>
          </cell>
          <cell r="P244">
            <v>17365.810000000001</v>
          </cell>
        </row>
        <row r="245">
          <cell r="A245" t="str">
            <v>Lane</v>
          </cell>
          <cell r="E245">
            <v>580.14</v>
          </cell>
          <cell r="F245">
            <v>514.07000000000005</v>
          </cell>
          <cell r="G245">
            <v>559</v>
          </cell>
          <cell r="H245">
            <v>453.92</v>
          </cell>
          <cell r="I245">
            <v>566.44000000000005</v>
          </cell>
          <cell r="J245">
            <v>391.05</v>
          </cell>
          <cell r="K245">
            <v>582.02</v>
          </cell>
          <cell r="L245">
            <v>733.06</v>
          </cell>
          <cell r="M245">
            <v>1041.02</v>
          </cell>
          <cell r="N245">
            <v>623.21</v>
          </cell>
          <cell r="O245">
            <v>506.08</v>
          </cell>
          <cell r="P245">
            <v>799.22</v>
          </cell>
        </row>
        <row r="246">
          <cell r="A246" t="str">
            <v>Lansing</v>
          </cell>
          <cell r="E246">
            <v>97048.86</v>
          </cell>
          <cell r="F246">
            <v>117862.93</v>
          </cell>
          <cell r="G246">
            <v>108322.52</v>
          </cell>
          <cell r="H246">
            <v>104372.93</v>
          </cell>
          <cell r="I246">
            <v>128093.55</v>
          </cell>
          <cell r="J246">
            <v>130162.31</v>
          </cell>
          <cell r="K246">
            <v>126809.01</v>
          </cell>
          <cell r="L246">
            <v>122863.32</v>
          </cell>
          <cell r="M246">
            <v>121667</v>
          </cell>
          <cell r="N246">
            <v>114801.37</v>
          </cell>
          <cell r="O246">
            <v>104916.26</v>
          </cell>
          <cell r="P246">
            <v>140929.10999999999</v>
          </cell>
        </row>
        <row r="247">
          <cell r="A247" t="str">
            <v>Larned</v>
          </cell>
          <cell r="E247">
            <v>19818.689999999999</v>
          </cell>
          <cell r="F247">
            <v>23165.06</v>
          </cell>
          <cell r="G247">
            <v>21946.85</v>
          </cell>
          <cell r="H247">
            <v>18012.89</v>
          </cell>
          <cell r="I247">
            <v>25038.39</v>
          </cell>
          <cell r="J247">
            <v>16765.05</v>
          </cell>
          <cell r="K247">
            <v>21798.36</v>
          </cell>
          <cell r="L247">
            <v>21108.16</v>
          </cell>
          <cell r="M247">
            <v>23415.07</v>
          </cell>
          <cell r="N247">
            <v>20396.63</v>
          </cell>
          <cell r="O247">
            <v>16985.669999999998</v>
          </cell>
          <cell r="P247">
            <v>28434.19</v>
          </cell>
        </row>
        <row r="248">
          <cell r="A248" t="str">
            <v>Lawrence</v>
          </cell>
          <cell r="E248">
            <v>1981153.94</v>
          </cell>
          <cell r="F248">
            <v>2328228</v>
          </cell>
          <cell r="G248">
            <v>2046142.66</v>
          </cell>
          <cell r="H248">
            <v>1893803.28</v>
          </cell>
          <cell r="I248">
            <v>2389412.66</v>
          </cell>
          <cell r="J248">
            <v>2395391.54</v>
          </cell>
          <cell r="K248">
            <v>2336857.9900000002</v>
          </cell>
          <cell r="L248">
            <v>2150450.9500000002</v>
          </cell>
          <cell r="M248">
            <v>2416698.46</v>
          </cell>
          <cell r="N248">
            <v>2250739.88</v>
          </cell>
          <cell r="O248">
            <v>2064110.2</v>
          </cell>
          <cell r="P248">
            <v>2854009.52</v>
          </cell>
        </row>
        <row r="249">
          <cell r="A249" t="str">
            <v>Leavenworth</v>
          </cell>
          <cell r="E249">
            <v>790363.01</v>
          </cell>
          <cell r="F249">
            <v>932942.96</v>
          </cell>
          <cell r="G249">
            <v>814978.49</v>
          </cell>
          <cell r="H249">
            <v>749432.57</v>
          </cell>
          <cell r="I249">
            <v>929203.44</v>
          </cell>
          <cell r="J249">
            <v>901552.43</v>
          </cell>
          <cell r="K249">
            <v>858955.89</v>
          </cell>
          <cell r="L249">
            <v>844264.83</v>
          </cell>
          <cell r="M249">
            <v>904890.5</v>
          </cell>
          <cell r="N249">
            <v>792581.17</v>
          </cell>
          <cell r="O249">
            <v>637584.38</v>
          </cell>
          <cell r="P249">
            <v>1054977.18</v>
          </cell>
        </row>
        <row r="250">
          <cell r="A250" t="str">
            <v>Leawood</v>
          </cell>
          <cell r="E250">
            <v>633124.96</v>
          </cell>
          <cell r="F250">
            <v>759511.68</v>
          </cell>
          <cell r="G250">
            <v>625674.99</v>
          </cell>
          <cell r="H250">
            <v>535289.23</v>
          </cell>
          <cell r="I250">
            <v>633824.21</v>
          </cell>
          <cell r="J250">
            <v>631245.12</v>
          </cell>
          <cell r="K250">
            <v>689023.52</v>
          </cell>
          <cell r="L250">
            <v>691204.91</v>
          </cell>
          <cell r="M250">
            <v>746697.72</v>
          </cell>
          <cell r="N250">
            <v>612335.04</v>
          </cell>
          <cell r="O250">
            <v>648120.31000000006</v>
          </cell>
          <cell r="P250">
            <v>858506.1</v>
          </cell>
        </row>
        <row r="251">
          <cell r="A251" t="str">
            <v>Lebo</v>
          </cell>
          <cell r="E251">
            <v>15547.67</v>
          </cell>
          <cell r="F251">
            <v>16536.46</v>
          </cell>
          <cell r="G251">
            <v>16317.49</v>
          </cell>
          <cell r="H251">
            <v>12700.26</v>
          </cell>
          <cell r="I251">
            <v>23274.44</v>
          </cell>
          <cell r="J251">
            <v>19098.77</v>
          </cell>
          <cell r="K251">
            <v>17937.46</v>
          </cell>
          <cell r="L251">
            <v>18575.47</v>
          </cell>
          <cell r="M251">
            <v>18848.57</v>
          </cell>
          <cell r="N251">
            <v>16624.07</v>
          </cell>
          <cell r="O251">
            <v>28691.13</v>
          </cell>
          <cell r="P251">
            <v>17825.72</v>
          </cell>
        </row>
        <row r="252">
          <cell r="A252" t="str">
            <v>Lecompton</v>
          </cell>
          <cell r="E252">
            <v>2881.56</v>
          </cell>
          <cell r="F252">
            <v>5224.83</v>
          </cell>
          <cell r="G252">
            <v>4035.75</v>
          </cell>
          <cell r="H252">
            <v>3483.96</v>
          </cell>
          <cell r="I252">
            <v>4668.8</v>
          </cell>
          <cell r="J252">
            <v>3769.92</v>
          </cell>
          <cell r="K252">
            <v>7597.84</v>
          </cell>
          <cell r="L252">
            <v>821.27</v>
          </cell>
          <cell r="M252">
            <v>5385.05</v>
          </cell>
          <cell r="N252">
            <v>3857.25</v>
          </cell>
          <cell r="O252">
            <v>3179.76</v>
          </cell>
          <cell r="P252">
            <v>3610.17</v>
          </cell>
        </row>
        <row r="253">
          <cell r="A253" t="str">
            <v>Lenexa</v>
          </cell>
          <cell r="E253">
            <v>1574850.32</v>
          </cell>
          <cell r="F253">
            <v>1677508.65</v>
          </cell>
          <cell r="G253">
            <v>1584043.57</v>
          </cell>
          <cell r="H253">
            <v>1418483.33</v>
          </cell>
          <cell r="I253">
            <v>1672977.7</v>
          </cell>
          <cell r="J253">
            <v>1710150.2</v>
          </cell>
          <cell r="K253">
            <v>1756956.01</v>
          </cell>
          <cell r="L253">
            <v>1696867.99</v>
          </cell>
          <cell r="M253">
            <v>1840429.99</v>
          </cell>
          <cell r="N253">
            <v>1987713.42</v>
          </cell>
          <cell r="O253">
            <v>1509460.75</v>
          </cell>
          <cell r="P253">
            <v>2289835.5</v>
          </cell>
        </row>
        <row r="254">
          <cell r="A254" t="str">
            <v>Leon</v>
          </cell>
          <cell r="E254">
            <v>1879.21</v>
          </cell>
          <cell r="F254">
            <v>3403.03</v>
          </cell>
          <cell r="G254">
            <v>3401.14</v>
          </cell>
          <cell r="H254">
            <v>2686.11</v>
          </cell>
          <cell r="I254">
            <v>2880.48</v>
          </cell>
          <cell r="J254">
            <v>3979.27</v>
          </cell>
          <cell r="K254">
            <v>2774.86</v>
          </cell>
          <cell r="L254">
            <v>2336.9899999999998</v>
          </cell>
          <cell r="M254">
            <v>3406.11</v>
          </cell>
          <cell r="N254">
            <v>2366.81</v>
          </cell>
          <cell r="O254">
            <v>2311.11</v>
          </cell>
          <cell r="P254">
            <v>3226.58</v>
          </cell>
        </row>
        <row r="255">
          <cell r="A255" t="str">
            <v>Leonardville</v>
          </cell>
          <cell r="E255">
            <v>1989.03</v>
          </cell>
          <cell r="F255">
            <v>1923.13</v>
          </cell>
          <cell r="G255">
            <v>4201.01</v>
          </cell>
          <cell r="H255">
            <v>2328.4699999999998</v>
          </cell>
          <cell r="I255">
            <v>2075.65</v>
          </cell>
          <cell r="J255">
            <v>2152.27</v>
          </cell>
          <cell r="K255">
            <v>1935.6</v>
          </cell>
          <cell r="L255">
            <v>2164.48</v>
          </cell>
          <cell r="M255">
            <v>2521.4699999999998</v>
          </cell>
          <cell r="N255">
            <v>1687.07</v>
          </cell>
          <cell r="O255">
            <v>1827.85</v>
          </cell>
          <cell r="P255">
            <v>2709.01</v>
          </cell>
        </row>
        <row r="256">
          <cell r="A256" t="str">
            <v>LeRoy</v>
          </cell>
          <cell r="E256">
            <v>2649.07</v>
          </cell>
          <cell r="F256">
            <v>4000.66</v>
          </cell>
          <cell r="G256">
            <v>3263.49</v>
          </cell>
          <cell r="H256">
            <v>3526.47</v>
          </cell>
          <cell r="I256">
            <v>3965.92</v>
          </cell>
          <cell r="J256">
            <v>3749.25</v>
          </cell>
          <cell r="K256">
            <v>3544.96</v>
          </cell>
          <cell r="L256">
            <v>3969.17</v>
          </cell>
          <cell r="M256">
            <v>4880.41</v>
          </cell>
          <cell r="N256">
            <v>3422.01</v>
          </cell>
          <cell r="O256">
            <v>2533.85</v>
          </cell>
          <cell r="P256">
            <v>3681.75</v>
          </cell>
        </row>
        <row r="257">
          <cell r="A257" t="str">
            <v>Liberal</v>
          </cell>
          <cell r="E257">
            <v>423225.02</v>
          </cell>
          <cell r="F257">
            <v>496875.94</v>
          </cell>
          <cell r="G257">
            <v>428588.23</v>
          </cell>
          <cell r="H257">
            <v>432591.87</v>
          </cell>
          <cell r="I257">
            <v>506087.22</v>
          </cell>
          <cell r="J257">
            <v>488885.37</v>
          </cell>
          <cell r="K257">
            <v>527476.31999999995</v>
          </cell>
          <cell r="L257">
            <v>498799.83</v>
          </cell>
          <cell r="M257">
            <v>490747.21</v>
          </cell>
          <cell r="N257">
            <v>499861.32</v>
          </cell>
          <cell r="O257">
            <v>422446.2</v>
          </cell>
          <cell r="P257">
            <v>586848.98</v>
          </cell>
        </row>
        <row r="258">
          <cell r="A258" t="str">
            <v>Lincoln Center</v>
          </cell>
          <cell r="E258">
            <v>9631.14</v>
          </cell>
          <cell r="F258">
            <v>10635.8</v>
          </cell>
          <cell r="G258">
            <v>9811.42</v>
          </cell>
          <cell r="H258">
            <v>11210.86</v>
          </cell>
          <cell r="I258">
            <v>13273.46</v>
          </cell>
          <cell r="J258">
            <v>10811.84</v>
          </cell>
          <cell r="K258">
            <v>11145.37</v>
          </cell>
          <cell r="L258">
            <v>13091.11</v>
          </cell>
          <cell r="M258">
            <v>10633.9</v>
          </cell>
          <cell r="N258">
            <v>8549.2099999999991</v>
          </cell>
          <cell r="O258">
            <v>8656.7999999999993</v>
          </cell>
          <cell r="P258">
            <v>14942.8</v>
          </cell>
        </row>
        <row r="259">
          <cell r="A259" t="str">
            <v>Lindsborg</v>
          </cell>
          <cell r="E259">
            <v>38083.86</v>
          </cell>
          <cell r="F259">
            <v>38675.730000000003</v>
          </cell>
          <cell r="G259">
            <v>38056.589999999997</v>
          </cell>
          <cell r="H259">
            <v>34081.17</v>
          </cell>
          <cell r="I259">
            <v>40022.1</v>
          </cell>
          <cell r="J259">
            <v>44397.919999999998</v>
          </cell>
          <cell r="K259">
            <v>41563.360000000001</v>
          </cell>
          <cell r="L259">
            <v>43380.800000000003</v>
          </cell>
          <cell r="M259">
            <v>41699.64</v>
          </cell>
          <cell r="N259">
            <v>39258.879999999997</v>
          </cell>
          <cell r="O259">
            <v>39043.89</v>
          </cell>
          <cell r="P259">
            <v>63507.69</v>
          </cell>
        </row>
        <row r="260">
          <cell r="A260" t="str">
            <v>Linwood</v>
          </cell>
          <cell r="E260">
            <v>1720.79</v>
          </cell>
          <cell r="F260">
            <v>2282.7600000000002</v>
          </cell>
          <cell r="G260">
            <v>4032.7</v>
          </cell>
          <cell r="H260">
            <v>2019.18</v>
          </cell>
          <cell r="I260">
            <v>2175.14</v>
          </cell>
          <cell r="J260">
            <v>2080.8000000000002</v>
          </cell>
          <cell r="K260">
            <v>2197.9299999999998</v>
          </cell>
          <cell r="L260">
            <v>2419.56</v>
          </cell>
          <cell r="M260">
            <v>1875.49</v>
          </cell>
          <cell r="N260">
            <v>1337.5</v>
          </cell>
          <cell r="O260">
            <v>1730.01</v>
          </cell>
          <cell r="P260">
            <v>4071.9</v>
          </cell>
        </row>
        <row r="261">
          <cell r="A261" t="str">
            <v>Little River</v>
          </cell>
          <cell r="E261">
            <v>3199.29</v>
          </cell>
          <cell r="F261">
            <v>2204.5300000000002</v>
          </cell>
          <cell r="G261">
            <v>1976.15</v>
          </cell>
          <cell r="H261">
            <v>2415.2399999999998</v>
          </cell>
          <cell r="I261">
            <v>2907.95</v>
          </cell>
          <cell r="J261">
            <v>2397.8200000000002</v>
          </cell>
          <cell r="K261">
            <v>1861.57</v>
          </cell>
          <cell r="L261">
            <v>1787.71</v>
          </cell>
          <cell r="M261">
            <v>2579.86</v>
          </cell>
          <cell r="N261">
            <v>2457.9899999999998</v>
          </cell>
          <cell r="O261">
            <v>2462.87</v>
          </cell>
          <cell r="P261">
            <v>2925.13</v>
          </cell>
        </row>
        <row r="262">
          <cell r="A262" t="str">
            <v>Logan</v>
          </cell>
          <cell r="E262">
            <v>2642.71</v>
          </cell>
          <cell r="F262">
            <v>2583.83</v>
          </cell>
          <cell r="G262">
            <v>3677.7</v>
          </cell>
          <cell r="H262">
            <v>2042.25</v>
          </cell>
          <cell r="I262">
            <v>2951.18</v>
          </cell>
          <cell r="J262">
            <v>2958.81</v>
          </cell>
          <cell r="K262">
            <v>2971.79</v>
          </cell>
          <cell r="L262">
            <v>3434.34</v>
          </cell>
          <cell r="M262">
            <v>2852.55</v>
          </cell>
          <cell r="N262">
            <v>2740.01</v>
          </cell>
          <cell r="O262">
            <v>2604.42</v>
          </cell>
          <cell r="P262">
            <v>2778.74</v>
          </cell>
        </row>
        <row r="263">
          <cell r="A263" t="str">
            <v>Longford</v>
          </cell>
          <cell r="E263">
            <v>399.81</v>
          </cell>
          <cell r="F263">
            <v>489.74</v>
          </cell>
          <cell r="G263">
            <v>368.92</v>
          </cell>
          <cell r="H263">
            <v>412.36</v>
          </cell>
          <cell r="I263">
            <v>591.19000000000005</v>
          </cell>
          <cell r="J263">
            <v>568.71</v>
          </cell>
          <cell r="K263">
            <v>560.63</v>
          </cell>
          <cell r="L263">
            <v>751.1</v>
          </cell>
          <cell r="M263">
            <v>534.23</v>
          </cell>
          <cell r="N263">
            <v>526.88</v>
          </cell>
          <cell r="O263">
            <v>790.65</v>
          </cell>
          <cell r="P263">
            <v>522.32000000000005</v>
          </cell>
        </row>
        <row r="264">
          <cell r="A264" t="str">
            <v>Louisburg</v>
          </cell>
          <cell r="E264">
            <v>126153.25</v>
          </cell>
          <cell r="F264">
            <v>129481.82</v>
          </cell>
          <cell r="G264">
            <v>124289.21</v>
          </cell>
          <cell r="H264">
            <v>122451.58</v>
          </cell>
          <cell r="I264">
            <v>157708.37</v>
          </cell>
          <cell r="J264">
            <v>118553.75</v>
          </cell>
          <cell r="K264">
            <v>110941.89</v>
          </cell>
          <cell r="L264">
            <v>104302.44</v>
          </cell>
          <cell r="M264">
            <v>120942.58</v>
          </cell>
          <cell r="N264">
            <v>124205.83</v>
          </cell>
          <cell r="O264">
            <v>103291.75</v>
          </cell>
          <cell r="P264">
            <v>197302.96</v>
          </cell>
        </row>
        <row r="265">
          <cell r="A265" t="str">
            <v>Lucas</v>
          </cell>
          <cell r="E265">
            <v>3357.08</v>
          </cell>
          <cell r="F265">
            <v>2918</v>
          </cell>
          <cell r="G265">
            <v>2295.38</v>
          </cell>
          <cell r="H265">
            <v>2494.4</v>
          </cell>
          <cell r="I265">
            <v>3024.48</v>
          </cell>
          <cell r="J265">
            <v>2630.77</v>
          </cell>
          <cell r="K265">
            <v>2694.89</v>
          </cell>
          <cell r="L265">
            <v>3344.04</v>
          </cell>
          <cell r="M265">
            <v>3199.96</v>
          </cell>
          <cell r="N265">
            <v>3059.17</v>
          </cell>
          <cell r="O265">
            <v>3195.33</v>
          </cell>
          <cell r="P265">
            <v>3362.5</v>
          </cell>
        </row>
        <row r="266">
          <cell r="A266" t="str">
            <v>Luray</v>
          </cell>
          <cell r="E266">
            <v>4714.25</v>
          </cell>
          <cell r="F266">
            <v>2767.45</v>
          </cell>
          <cell r="G266">
            <v>2166.0700000000002</v>
          </cell>
          <cell r="H266">
            <v>2192.2600000000002</v>
          </cell>
          <cell r="I266">
            <v>2584.94</v>
          </cell>
          <cell r="J266">
            <v>2648.1</v>
          </cell>
          <cell r="K266">
            <v>2209.9899999999998</v>
          </cell>
          <cell r="L266">
            <v>2376.34</v>
          </cell>
          <cell r="M266">
            <v>2755.04</v>
          </cell>
          <cell r="N266">
            <v>2958.82</v>
          </cell>
          <cell r="O266">
            <v>2401.12</v>
          </cell>
          <cell r="P266">
            <v>2988.43</v>
          </cell>
        </row>
        <row r="267">
          <cell r="A267" t="str">
            <v>Lyndon</v>
          </cell>
          <cell r="E267">
            <v>15897.07</v>
          </cell>
          <cell r="F267">
            <v>17673.07</v>
          </cell>
          <cell r="G267">
            <v>23314.639999999999</v>
          </cell>
          <cell r="H267">
            <v>19052.689999999999</v>
          </cell>
          <cell r="I267">
            <v>19290.36</v>
          </cell>
          <cell r="J267">
            <v>18381.37</v>
          </cell>
          <cell r="K267">
            <v>19487.96</v>
          </cell>
          <cell r="L267">
            <v>16396.11</v>
          </cell>
          <cell r="M267">
            <v>17590.88</v>
          </cell>
          <cell r="N267">
            <v>18119.82</v>
          </cell>
          <cell r="O267">
            <v>13740.5</v>
          </cell>
          <cell r="P267">
            <v>20019.55</v>
          </cell>
        </row>
        <row r="268">
          <cell r="A268" t="str">
            <v>Lyons</v>
          </cell>
          <cell r="E268">
            <v>29631.01</v>
          </cell>
          <cell r="F268">
            <v>31047.71</v>
          </cell>
          <cell r="G268">
            <v>36000.46</v>
          </cell>
          <cell r="H268">
            <v>26454.93</v>
          </cell>
          <cell r="I268">
            <v>37535.589999999997</v>
          </cell>
          <cell r="J268">
            <v>36031.769999999997</v>
          </cell>
          <cell r="K268">
            <v>36371.81</v>
          </cell>
          <cell r="L268">
            <v>38839.85</v>
          </cell>
          <cell r="M268">
            <v>35771.33</v>
          </cell>
          <cell r="N268">
            <v>33094.400000000001</v>
          </cell>
          <cell r="O268">
            <v>34295.230000000003</v>
          </cell>
          <cell r="P268">
            <v>42735.32</v>
          </cell>
        </row>
        <row r="269">
          <cell r="A269" t="str">
            <v>Manhattan</v>
          </cell>
          <cell r="E269">
            <v>1427759.09</v>
          </cell>
          <cell r="F269">
            <v>1480990.84</v>
          </cell>
          <cell r="G269">
            <v>1372209.4600000002</v>
          </cell>
          <cell r="H269">
            <v>1228307.3599999999</v>
          </cell>
          <cell r="I269">
            <v>1595714.4300000002</v>
          </cell>
          <cell r="J269">
            <v>1545685.8800000001</v>
          </cell>
          <cell r="K269">
            <v>1526673.49</v>
          </cell>
          <cell r="L269">
            <v>1467004.97</v>
          </cell>
          <cell r="M269">
            <v>1480920.3399999999</v>
          </cell>
          <cell r="N269">
            <v>1431385.98</v>
          </cell>
          <cell r="O269">
            <v>1466005.3499999999</v>
          </cell>
          <cell r="P269">
            <v>1851245.26</v>
          </cell>
        </row>
        <row r="270">
          <cell r="A270" t="str">
            <v>Mankato</v>
          </cell>
          <cell r="E270">
            <v>5775.36</v>
          </cell>
          <cell r="F270">
            <v>6230.79</v>
          </cell>
          <cell r="G270">
            <v>6828.21</v>
          </cell>
          <cell r="H270">
            <v>9236.41</v>
          </cell>
          <cell r="I270">
            <v>6941.99</v>
          </cell>
          <cell r="J270">
            <v>8311.2000000000007</v>
          </cell>
          <cell r="K270">
            <v>6909.65</v>
          </cell>
          <cell r="L270">
            <v>10086.67</v>
          </cell>
          <cell r="M270">
            <v>6318.88</v>
          </cell>
          <cell r="N270">
            <v>7978.39</v>
          </cell>
          <cell r="O270">
            <v>5625.11</v>
          </cell>
          <cell r="P270">
            <v>9668.49</v>
          </cell>
        </row>
        <row r="271">
          <cell r="A271" t="str">
            <v>Maple Hill</v>
          </cell>
          <cell r="E271">
            <v>1754.47</v>
          </cell>
          <cell r="F271">
            <v>1693.73</v>
          </cell>
          <cell r="G271">
            <v>1900.06</v>
          </cell>
          <cell r="H271">
            <v>1589.72</v>
          </cell>
          <cell r="I271">
            <v>1868.34</v>
          </cell>
          <cell r="J271">
            <v>1543.7</v>
          </cell>
          <cell r="K271">
            <v>1499.36</v>
          </cell>
          <cell r="L271">
            <v>2069.44</v>
          </cell>
          <cell r="M271">
            <v>2149.11</v>
          </cell>
          <cell r="N271">
            <v>2581.27</v>
          </cell>
          <cell r="O271">
            <v>2508.6</v>
          </cell>
          <cell r="P271">
            <v>5328.78</v>
          </cell>
        </row>
        <row r="272">
          <cell r="A272" t="str">
            <v>Mapleton</v>
          </cell>
          <cell r="E272">
            <v>254.11</v>
          </cell>
          <cell r="F272">
            <v>344.19</v>
          </cell>
          <cell r="G272">
            <v>200.78</v>
          </cell>
          <cell r="H272">
            <v>254.19</v>
          </cell>
          <cell r="I272">
            <v>291.54000000000002</v>
          </cell>
          <cell r="J272">
            <v>195.18</v>
          </cell>
          <cell r="K272">
            <v>213.08</v>
          </cell>
          <cell r="L272">
            <v>456.71</v>
          </cell>
          <cell r="M272">
            <v>438.05</v>
          </cell>
          <cell r="N272">
            <v>289.16000000000003</v>
          </cell>
          <cell r="O272">
            <v>263.86</v>
          </cell>
          <cell r="P272">
            <v>250.67</v>
          </cell>
        </row>
        <row r="273">
          <cell r="A273" t="str">
            <v>Marion</v>
          </cell>
          <cell r="E273">
            <v>13530.4</v>
          </cell>
          <cell r="F273">
            <v>16982.84</v>
          </cell>
          <cell r="G273">
            <v>15560.77</v>
          </cell>
          <cell r="H273">
            <v>13609.59</v>
          </cell>
          <cell r="I273">
            <v>18218.53</v>
          </cell>
          <cell r="J273">
            <v>20487.080000000002</v>
          </cell>
          <cell r="K273">
            <v>18679.52</v>
          </cell>
          <cell r="L273">
            <v>17760.57</v>
          </cell>
          <cell r="M273">
            <v>18311.560000000001</v>
          </cell>
          <cell r="N273">
            <v>15414.93</v>
          </cell>
          <cell r="O273">
            <v>15974.58</v>
          </cell>
          <cell r="P273">
            <v>17891.36</v>
          </cell>
        </row>
        <row r="274">
          <cell r="A274" t="str">
            <v>Marquette</v>
          </cell>
          <cell r="E274">
            <v>2931.96</v>
          </cell>
          <cell r="F274">
            <v>6882.18</v>
          </cell>
          <cell r="G274">
            <v>2968.6</v>
          </cell>
          <cell r="H274">
            <v>2595.33</v>
          </cell>
          <cell r="I274">
            <v>2603.1999999999998</v>
          </cell>
          <cell r="J274">
            <v>3014.08</v>
          </cell>
          <cell r="K274">
            <v>3145.14</v>
          </cell>
          <cell r="L274">
            <v>3571.33</v>
          </cell>
          <cell r="M274">
            <v>3990.23</v>
          </cell>
          <cell r="N274">
            <v>3455.62</v>
          </cell>
          <cell r="O274">
            <v>3449.1</v>
          </cell>
          <cell r="P274">
            <v>3867.13</v>
          </cell>
        </row>
        <row r="275">
          <cell r="A275" t="str">
            <v>Marysville</v>
          </cell>
          <cell r="E275">
            <v>121468.27</v>
          </cell>
          <cell r="F275">
            <v>133576.89000000001</v>
          </cell>
          <cell r="G275">
            <v>116730.47</v>
          </cell>
          <cell r="H275">
            <v>105282.46</v>
          </cell>
          <cell r="I275">
            <v>128427.73</v>
          </cell>
          <cell r="J275">
            <v>136012.10999999999</v>
          </cell>
          <cell r="K275">
            <v>127906.5</v>
          </cell>
          <cell r="L275">
            <v>122360.41</v>
          </cell>
          <cell r="M275">
            <v>129184.29</v>
          </cell>
          <cell r="N275">
            <v>116158.53</v>
          </cell>
          <cell r="O275">
            <v>103253.59</v>
          </cell>
          <cell r="P275">
            <v>148636.67000000001</v>
          </cell>
        </row>
        <row r="276">
          <cell r="A276" t="str">
            <v>Mayetta</v>
          </cell>
          <cell r="E276">
            <v>1785.06</v>
          </cell>
          <cell r="F276">
            <v>1688</v>
          </cell>
          <cell r="G276">
            <v>2323.13</v>
          </cell>
          <cell r="H276">
            <v>1358.65</v>
          </cell>
          <cell r="I276">
            <v>1363.14</v>
          </cell>
          <cell r="J276">
            <v>2212.37</v>
          </cell>
          <cell r="K276">
            <v>1903.47</v>
          </cell>
          <cell r="L276">
            <v>2139.56</v>
          </cell>
          <cell r="M276">
            <v>4327.32</v>
          </cell>
          <cell r="N276">
            <v>4485.5</v>
          </cell>
          <cell r="O276">
            <v>3778.36</v>
          </cell>
          <cell r="P276">
            <v>4048.46</v>
          </cell>
        </row>
        <row r="277">
          <cell r="A277" t="str">
            <v>Mayfield</v>
          </cell>
          <cell r="E277">
            <v>332.56</v>
          </cell>
          <cell r="F277">
            <v>379.26</v>
          </cell>
          <cell r="G277">
            <v>524.59</v>
          </cell>
          <cell r="H277">
            <v>319.41000000000003</v>
          </cell>
          <cell r="I277">
            <v>571.21</v>
          </cell>
          <cell r="J277">
            <v>293.93</v>
          </cell>
          <cell r="K277">
            <v>337.52</v>
          </cell>
          <cell r="L277">
            <v>342.67</v>
          </cell>
          <cell r="M277">
            <v>366.95</v>
          </cell>
          <cell r="N277">
            <v>316.83</v>
          </cell>
          <cell r="O277">
            <v>438.2</v>
          </cell>
          <cell r="P277">
            <v>390.33</v>
          </cell>
        </row>
        <row r="278">
          <cell r="A278" t="str">
            <v>McCune</v>
          </cell>
          <cell r="E278">
            <v>1488.69</v>
          </cell>
          <cell r="F278">
            <v>1645.47</v>
          </cell>
          <cell r="G278">
            <v>1138.77</v>
          </cell>
          <cell r="H278">
            <v>1253.21</v>
          </cell>
          <cell r="I278">
            <v>1302.51</v>
          </cell>
          <cell r="J278">
            <v>1649.97</v>
          </cell>
          <cell r="K278">
            <v>1514.41</v>
          </cell>
          <cell r="L278">
            <v>1457.05</v>
          </cell>
          <cell r="M278">
            <v>1422.95</v>
          </cell>
          <cell r="N278">
            <v>1244.06</v>
          </cell>
          <cell r="O278">
            <v>796.18</v>
          </cell>
          <cell r="P278">
            <v>1859.42</v>
          </cell>
        </row>
        <row r="279">
          <cell r="A279" t="str">
            <v>McPherson</v>
          </cell>
          <cell r="E279">
            <v>234570.45</v>
          </cell>
          <cell r="F279">
            <v>261020.52</v>
          </cell>
          <cell r="G279">
            <v>248092.46</v>
          </cell>
          <cell r="H279">
            <v>215432.46</v>
          </cell>
          <cell r="I279">
            <v>281679.35999999999</v>
          </cell>
          <cell r="J279">
            <v>267371.78000000003</v>
          </cell>
          <cell r="K279">
            <v>264312.65000000002</v>
          </cell>
          <cell r="L279">
            <v>275758.75</v>
          </cell>
          <cell r="M279">
            <v>278531.67</v>
          </cell>
          <cell r="N279">
            <v>276602.56</v>
          </cell>
          <cell r="O279">
            <v>239051.89</v>
          </cell>
          <cell r="P279">
            <v>307161.24</v>
          </cell>
        </row>
        <row r="280">
          <cell r="A280" t="str">
            <v>Meade</v>
          </cell>
          <cell r="E280">
            <v>15813.63</v>
          </cell>
          <cell r="F280">
            <v>15959.41</v>
          </cell>
          <cell r="G280">
            <v>19011.18</v>
          </cell>
          <cell r="H280">
            <v>16252.1</v>
          </cell>
          <cell r="I280">
            <v>18793.689999999999</v>
          </cell>
          <cell r="J280">
            <v>17188.04</v>
          </cell>
          <cell r="K280">
            <v>16075.14</v>
          </cell>
          <cell r="L280">
            <v>18717.72</v>
          </cell>
          <cell r="M280">
            <v>20276.09</v>
          </cell>
          <cell r="N280">
            <v>16306.2</v>
          </cell>
          <cell r="O280">
            <v>14684.4</v>
          </cell>
          <cell r="P280">
            <v>25511.759999999998</v>
          </cell>
        </row>
        <row r="281">
          <cell r="A281" t="str">
            <v>Medicine Lodge</v>
          </cell>
          <cell r="E281">
            <v>18944.86</v>
          </cell>
          <cell r="F281">
            <v>20048.38</v>
          </cell>
          <cell r="G281">
            <v>17284.009999999998</v>
          </cell>
          <cell r="H281">
            <v>21494.69</v>
          </cell>
          <cell r="I281">
            <v>18535.18</v>
          </cell>
          <cell r="J281">
            <v>25437.64</v>
          </cell>
          <cell r="K281">
            <v>19389.86</v>
          </cell>
          <cell r="L281">
            <v>18763.61</v>
          </cell>
          <cell r="M281">
            <v>19371.7</v>
          </cell>
          <cell r="N281">
            <v>15856.65</v>
          </cell>
          <cell r="O281">
            <v>15588.81</v>
          </cell>
          <cell r="P281">
            <v>26616.39</v>
          </cell>
        </row>
        <row r="282">
          <cell r="A282" t="str">
            <v>Melvern</v>
          </cell>
          <cell r="E282">
            <v>1869.82</v>
          </cell>
          <cell r="F282">
            <v>2807.87</v>
          </cell>
          <cell r="G282">
            <v>1633.26</v>
          </cell>
          <cell r="H282">
            <v>2011.17</v>
          </cell>
          <cell r="I282">
            <v>1586.55</v>
          </cell>
          <cell r="J282">
            <v>1825.63</v>
          </cell>
          <cell r="K282">
            <v>2600.41</v>
          </cell>
          <cell r="L282">
            <v>1847.58</v>
          </cell>
          <cell r="M282">
            <v>2228.04</v>
          </cell>
          <cell r="N282">
            <v>1634.19</v>
          </cell>
          <cell r="O282">
            <v>2163.59</v>
          </cell>
          <cell r="P282">
            <v>2665.12</v>
          </cell>
        </row>
        <row r="283">
          <cell r="A283" t="str">
            <v>Meriden</v>
          </cell>
          <cell r="E283">
            <v>3093.86</v>
          </cell>
          <cell r="F283">
            <v>3471.7</v>
          </cell>
          <cell r="G283">
            <v>3160.8</v>
          </cell>
          <cell r="H283">
            <v>3360.48</v>
          </cell>
          <cell r="I283">
            <v>4949.18</v>
          </cell>
          <cell r="J283">
            <v>3840.71</v>
          </cell>
          <cell r="K283">
            <v>4316.26</v>
          </cell>
          <cell r="L283">
            <v>4307.2</v>
          </cell>
          <cell r="M283">
            <v>4789.09</v>
          </cell>
          <cell r="N283">
            <v>3462.04</v>
          </cell>
          <cell r="O283">
            <v>3872.9</v>
          </cell>
          <cell r="P283">
            <v>5148.03</v>
          </cell>
        </row>
        <row r="284">
          <cell r="A284" t="str">
            <v>Merriam</v>
          </cell>
          <cell r="E284">
            <v>985133.47</v>
          </cell>
          <cell r="F284">
            <v>1074857.58</v>
          </cell>
          <cell r="G284">
            <v>1004314.2</v>
          </cell>
          <cell r="H284">
            <v>922233.77</v>
          </cell>
          <cell r="I284">
            <v>1199015.02</v>
          </cell>
          <cell r="J284">
            <v>1263588.08</v>
          </cell>
          <cell r="K284">
            <v>1197301.45</v>
          </cell>
          <cell r="L284">
            <v>1169053.07</v>
          </cell>
          <cell r="M284">
            <v>1314459.6200000001</v>
          </cell>
          <cell r="N284">
            <v>1156584.0900000001</v>
          </cell>
          <cell r="O284">
            <v>1007362.81</v>
          </cell>
          <cell r="P284">
            <v>1413478.94</v>
          </cell>
        </row>
        <row r="285">
          <cell r="A285" t="str">
            <v>Miltonvale</v>
          </cell>
          <cell r="E285">
            <v>4844.3900000000003</v>
          </cell>
          <cell r="F285">
            <v>4531.5600000000004</v>
          </cell>
          <cell r="G285">
            <v>5224.51</v>
          </cell>
          <cell r="H285">
            <v>3873.23</v>
          </cell>
          <cell r="I285">
            <v>4676.37</v>
          </cell>
          <cell r="J285">
            <v>5042.92</v>
          </cell>
          <cell r="K285">
            <v>7427.5</v>
          </cell>
          <cell r="L285">
            <v>3842.1</v>
          </cell>
          <cell r="M285">
            <v>6670.31</v>
          </cell>
          <cell r="N285">
            <v>3885.27</v>
          </cell>
          <cell r="O285">
            <v>3710.08</v>
          </cell>
          <cell r="P285">
            <v>7295.8</v>
          </cell>
        </row>
        <row r="286">
          <cell r="A286" t="str">
            <v>Minneapolis</v>
          </cell>
          <cell r="E286">
            <v>13959.77</v>
          </cell>
          <cell r="F286">
            <v>17340.849999999999</v>
          </cell>
          <cell r="G286">
            <v>16979.98</v>
          </cell>
          <cell r="H286">
            <v>14957.45</v>
          </cell>
          <cell r="I286">
            <v>15238.43</v>
          </cell>
          <cell r="J286">
            <v>18031.05</v>
          </cell>
          <cell r="K286">
            <v>16421.349999999999</v>
          </cell>
          <cell r="L286">
            <v>16001.14</v>
          </cell>
          <cell r="M286">
            <v>16057.45</v>
          </cell>
          <cell r="N286">
            <v>14305.81</v>
          </cell>
          <cell r="O286">
            <v>12175.58</v>
          </cell>
          <cell r="P286">
            <v>26716.42</v>
          </cell>
        </row>
        <row r="287">
          <cell r="A287" t="str">
            <v>Minneola</v>
          </cell>
          <cell r="E287">
            <v>4746.3100000000004</v>
          </cell>
          <cell r="F287">
            <v>4281.6499999999996</v>
          </cell>
          <cell r="G287">
            <v>4404.17</v>
          </cell>
          <cell r="H287">
            <v>5171.1499999999996</v>
          </cell>
          <cell r="I287">
            <v>7132.31</v>
          </cell>
          <cell r="J287">
            <v>4337.3</v>
          </cell>
          <cell r="K287">
            <v>4445.01</v>
          </cell>
          <cell r="L287">
            <v>4125.2</v>
          </cell>
          <cell r="M287">
            <v>3091.22</v>
          </cell>
          <cell r="N287">
            <v>4313.25</v>
          </cell>
          <cell r="O287">
            <v>5762.85</v>
          </cell>
          <cell r="P287">
            <v>4374.41</v>
          </cell>
        </row>
        <row r="288">
          <cell r="A288" t="str">
            <v>Mission</v>
          </cell>
          <cell r="E288">
            <v>329066.43</v>
          </cell>
          <cell r="F288">
            <v>380913.57</v>
          </cell>
          <cell r="G288">
            <v>351545.09</v>
          </cell>
          <cell r="H288">
            <v>316891.44</v>
          </cell>
          <cell r="I288">
            <v>374488.92</v>
          </cell>
          <cell r="J288">
            <v>373739.9</v>
          </cell>
          <cell r="K288">
            <v>363451.85</v>
          </cell>
          <cell r="L288">
            <v>345552.71</v>
          </cell>
          <cell r="M288">
            <v>368868.3</v>
          </cell>
          <cell r="N288">
            <v>336703.56</v>
          </cell>
          <cell r="O288">
            <v>307878.53999999998</v>
          </cell>
          <cell r="P288">
            <v>454199.46</v>
          </cell>
        </row>
        <row r="289">
          <cell r="A289" t="str">
            <v>Mission Hills</v>
          </cell>
          <cell r="E289">
            <v>62009.11</v>
          </cell>
          <cell r="F289">
            <v>58832.62</v>
          </cell>
          <cell r="G289">
            <v>63784.67</v>
          </cell>
          <cell r="H289">
            <v>60511.8</v>
          </cell>
          <cell r="I289">
            <v>65803.11</v>
          </cell>
          <cell r="J289">
            <v>71664.34</v>
          </cell>
          <cell r="K289">
            <v>81297.440000000002</v>
          </cell>
          <cell r="L289">
            <v>80020.639999999999</v>
          </cell>
          <cell r="M289">
            <v>81505.119999999995</v>
          </cell>
          <cell r="N289">
            <v>72968.56</v>
          </cell>
          <cell r="O289">
            <v>71989.19</v>
          </cell>
          <cell r="P289">
            <v>98170.559999999998</v>
          </cell>
        </row>
        <row r="290">
          <cell r="A290" t="str">
            <v>Mission Woods</v>
          </cell>
          <cell r="E290">
            <v>3663.83</v>
          </cell>
          <cell r="F290">
            <v>4869.41</v>
          </cell>
          <cell r="G290">
            <v>2476.44</v>
          </cell>
          <cell r="H290">
            <v>2323.1999999999998</v>
          </cell>
          <cell r="I290">
            <v>2949.14</v>
          </cell>
          <cell r="J290">
            <v>3543.03</v>
          </cell>
          <cell r="K290">
            <v>4589.16</v>
          </cell>
          <cell r="L290">
            <v>2532.86</v>
          </cell>
          <cell r="M290">
            <v>3969.77</v>
          </cell>
          <cell r="N290">
            <v>3056.34</v>
          </cell>
          <cell r="O290">
            <v>4546.8500000000004</v>
          </cell>
          <cell r="P290">
            <v>6466.98</v>
          </cell>
        </row>
        <row r="291">
          <cell r="A291" t="str">
            <v>Montezuma</v>
          </cell>
          <cell r="E291">
            <v>25991.94</v>
          </cell>
          <cell r="F291">
            <v>28624.51</v>
          </cell>
          <cell r="G291">
            <v>30885.41</v>
          </cell>
          <cell r="H291">
            <v>31092.02</v>
          </cell>
          <cell r="I291">
            <v>29257.67</v>
          </cell>
          <cell r="J291">
            <v>30145.98</v>
          </cell>
          <cell r="K291">
            <v>37965.26</v>
          </cell>
          <cell r="L291">
            <v>34120.92</v>
          </cell>
          <cell r="M291">
            <v>30221.47</v>
          </cell>
          <cell r="N291">
            <v>35754.97</v>
          </cell>
          <cell r="O291">
            <v>25553.119999999999</v>
          </cell>
          <cell r="P291">
            <v>40635.5</v>
          </cell>
        </row>
        <row r="292">
          <cell r="A292" t="str">
            <v>Moran</v>
          </cell>
          <cell r="E292">
            <v>1824.02</v>
          </cell>
          <cell r="F292">
            <v>1981.58</v>
          </cell>
          <cell r="G292">
            <v>1943.37</v>
          </cell>
          <cell r="H292">
            <v>1893.88</v>
          </cell>
          <cell r="I292">
            <v>2200.14</v>
          </cell>
          <cell r="J292">
            <v>2712.01</v>
          </cell>
          <cell r="K292">
            <v>2002.58</v>
          </cell>
          <cell r="L292">
            <v>2671.47</v>
          </cell>
          <cell r="M292">
            <v>7686.22</v>
          </cell>
          <cell r="N292">
            <v>2291.7800000000002</v>
          </cell>
          <cell r="O292">
            <v>2882.5</v>
          </cell>
          <cell r="P292">
            <v>3305.28</v>
          </cell>
        </row>
        <row r="293">
          <cell r="A293" t="str">
            <v>Morland</v>
          </cell>
          <cell r="E293">
            <v>541.71</v>
          </cell>
          <cell r="F293">
            <v>904.06</v>
          </cell>
          <cell r="G293">
            <v>905.68</v>
          </cell>
          <cell r="H293">
            <v>465.95</v>
          </cell>
          <cell r="I293">
            <v>920.9</v>
          </cell>
          <cell r="J293">
            <v>601.41</v>
          </cell>
          <cell r="K293">
            <v>579.86</v>
          </cell>
          <cell r="L293">
            <v>791.07</v>
          </cell>
          <cell r="M293">
            <v>2525</v>
          </cell>
          <cell r="N293">
            <v>649.47</v>
          </cell>
          <cell r="O293">
            <v>748.09</v>
          </cell>
          <cell r="P293">
            <v>959.62</v>
          </cell>
        </row>
        <row r="294">
          <cell r="A294" t="str">
            <v>Moscow</v>
          </cell>
          <cell r="E294">
            <v>3993.39</v>
          </cell>
          <cell r="F294">
            <v>3963.33</v>
          </cell>
          <cell r="G294">
            <v>7800.78</v>
          </cell>
          <cell r="H294">
            <v>6848.54</v>
          </cell>
          <cell r="I294">
            <v>3643.12</v>
          </cell>
          <cell r="J294">
            <v>1511.72</v>
          </cell>
          <cell r="K294">
            <v>3361.23</v>
          </cell>
          <cell r="L294">
            <v>3653.07</v>
          </cell>
          <cell r="M294">
            <v>3834.91</v>
          </cell>
          <cell r="N294">
            <v>3106.5</v>
          </cell>
          <cell r="O294">
            <v>2969.93</v>
          </cell>
          <cell r="P294">
            <v>3961.12</v>
          </cell>
        </row>
        <row r="295">
          <cell r="A295" t="str">
            <v>Mound City</v>
          </cell>
          <cell r="E295">
            <v>12773.49</v>
          </cell>
          <cell r="F295">
            <v>12143.4</v>
          </cell>
          <cell r="G295">
            <v>13802.59</v>
          </cell>
          <cell r="H295">
            <v>11302.78</v>
          </cell>
          <cell r="I295">
            <v>12937.48</v>
          </cell>
          <cell r="J295">
            <v>13830.77</v>
          </cell>
          <cell r="K295">
            <v>12285.67</v>
          </cell>
          <cell r="L295">
            <v>13671.65</v>
          </cell>
          <cell r="M295">
            <v>12797.32</v>
          </cell>
          <cell r="N295">
            <v>13765</v>
          </cell>
          <cell r="O295">
            <v>9999.81</v>
          </cell>
          <cell r="P295">
            <v>15732.93</v>
          </cell>
        </row>
        <row r="296">
          <cell r="A296" t="str">
            <v>Mound Valley</v>
          </cell>
          <cell r="E296">
            <v>583.79</v>
          </cell>
          <cell r="F296">
            <v>1143.5</v>
          </cell>
          <cell r="G296">
            <v>997.34</v>
          </cell>
          <cell r="H296">
            <v>719.22</v>
          </cell>
          <cell r="I296">
            <v>767.82</v>
          </cell>
          <cell r="J296">
            <v>954.92</v>
          </cell>
          <cell r="K296">
            <v>959.44</v>
          </cell>
          <cell r="L296">
            <v>708.34</v>
          </cell>
          <cell r="M296">
            <v>903.92</v>
          </cell>
          <cell r="N296">
            <v>1012.79</v>
          </cell>
          <cell r="O296">
            <v>835.56</v>
          </cell>
          <cell r="P296">
            <v>859.14</v>
          </cell>
        </row>
        <row r="297">
          <cell r="A297" t="str">
            <v>Moundridge</v>
          </cell>
          <cell r="E297">
            <v>18547.669999999998</v>
          </cell>
          <cell r="F297">
            <v>15459.89</v>
          </cell>
          <cell r="G297">
            <v>17983.560000000001</v>
          </cell>
          <cell r="H297">
            <v>22794.33</v>
          </cell>
          <cell r="I297">
            <v>22423.98</v>
          </cell>
          <cell r="J297">
            <v>23484.6</v>
          </cell>
          <cell r="K297">
            <v>18112.349999999999</v>
          </cell>
          <cell r="L297">
            <v>18756.59</v>
          </cell>
          <cell r="M297">
            <v>23051.74</v>
          </cell>
          <cell r="N297">
            <v>23619.75</v>
          </cell>
          <cell r="O297">
            <v>16961.05</v>
          </cell>
          <cell r="P297">
            <v>24601.97</v>
          </cell>
        </row>
        <row r="298">
          <cell r="A298" t="str">
            <v>Mullinville</v>
          </cell>
          <cell r="E298">
            <v>1208.1199999999999</v>
          </cell>
          <cell r="F298">
            <v>862.07</v>
          </cell>
          <cell r="G298">
            <v>916.69</v>
          </cell>
          <cell r="H298">
            <v>736.57</v>
          </cell>
          <cell r="I298">
            <v>1258.9100000000001</v>
          </cell>
          <cell r="J298">
            <v>951.45</v>
          </cell>
          <cell r="K298">
            <v>1418.84</v>
          </cell>
          <cell r="L298">
            <v>1078.2</v>
          </cell>
          <cell r="M298">
            <v>791.09</v>
          </cell>
          <cell r="N298">
            <v>863.47</v>
          </cell>
          <cell r="O298">
            <v>936.02</v>
          </cell>
          <cell r="P298">
            <v>1657.68</v>
          </cell>
        </row>
        <row r="299">
          <cell r="A299" t="str">
            <v>Mulvane</v>
          </cell>
          <cell r="E299">
            <v>42091.12</v>
          </cell>
          <cell r="F299">
            <v>45349.9</v>
          </cell>
          <cell r="G299">
            <v>43944.27</v>
          </cell>
          <cell r="H299">
            <v>38108.65</v>
          </cell>
          <cell r="I299">
            <v>47402.47</v>
          </cell>
          <cell r="J299">
            <v>44298.78</v>
          </cell>
          <cell r="K299">
            <v>49631.87</v>
          </cell>
          <cell r="L299">
            <v>44724.41</v>
          </cell>
          <cell r="M299">
            <v>1739.1</v>
          </cell>
          <cell r="N299">
            <v>602</v>
          </cell>
          <cell r="O299">
            <v>4585.9799999999996</v>
          </cell>
          <cell r="P299">
            <v>1086.05</v>
          </cell>
        </row>
        <row r="300">
          <cell r="A300" t="str">
            <v>Neodesha</v>
          </cell>
          <cell r="E300">
            <v>33827.03</v>
          </cell>
          <cell r="F300">
            <v>36730.92</v>
          </cell>
          <cell r="G300">
            <v>37677.51</v>
          </cell>
          <cell r="H300">
            <v>38071.620000000003</v>
          </cell>
          <cell r="I300">
            <v>50640.53</v>
          </cell>
          <cell r="J300">
            <v>65080.46</v>
          </cell>
          <cell r="K300">
            <v>64601.99</v>
          </cell>
          <cell r="L300">
            <v>48718.11</v>
          </cell>
          <cell r="M300">
            <v>62489.93</v>
          </cell>
          <cell r="N300">
            <v>64710.96</v>
          </cell>
          <cell r="O300">
            <v>72045.78</v>
          </cell>
          <cell r="P300">
            <v>61397.26</v>
          </cell>
        </row>
        <row r="301">
          <cell r="A301" t="str">
            <v>Neosho Rapids</v>
          </cell>
          <cell r="E301">
            <v>212.33</v>
          </cell>
          <cell r="F301">
            <v>519.85</v>
          </cell>
          <cell r="G301">
            <v>454.7</v>
          </cell>
          <cell r="H301">
            <v>500.28</v>
          </cell>
          <cell r="I301">
            <v>515.42999999999995</v>
          </cell>
          <cell r="J301">
            <v>534.91999999999996</v>
          </cell>
          <cell r="K301">
            <v>515.35</v>
          </cell>
          <cell r="L301">
            <v>1621.67</v>
          </cell>
          <cell r="M301">
            <v>507.81</v>
          </cell>
          <cell r="N301">
            <v>897.97</v>
          </cell>
          <cell r="O301">
            <v>460.8</v>
          </cell>
          <cell r="P301">
            <v>795.85</v>
          </cell>
        </row>
        <row r="302">
          <cell r="A302" t="str">
            <v>Ness City</v>
          </cell>
          <cell r="E302">
            <v>27208.67</v>
          </cell>
          <cell r="F302">
            <v>33425</v>
          </cell>
          <cell r="G302">
            <v>32519.91</v>
          </cell>
          <cell r="H302">
            <v>28453.279999999999</v>
          </cell>
          <cell r="I302">
            <v>27591.68</v>
          </cell>
          <cell r="J302">
            <v>34287.449999999997</v>
          </cell>
          <cell r="K302">
            <v>33929.550000000003</v>
          </cell>
          <cell r="L302">
            <v>35287.980000000003</v>
          </cell>
          <cell r="M302">
            <v>32444.15</v>
          </cell>
          <cell r="N302">
            <v>34330.379999999997</v>
          </cell>
          <cell r="O302">
            <v>40023.199999999997</v>
          </cell>
          <cell r="P302">
            <v>36710.230000000003</v>
          </cell>
        </row>
        <row r="303">
          <cell r="A303" t="str">
            <v>Nickerson</v>
          </cell>
          <cell r="E303">
            <v>4934.6099999999997</v>
          </cell>
          <cell r="F303">
            <v>4012.25</v>
          </cell>
          <cell r="G303">
            <v>4938.26</v>
          </cell>
          <cell r="H303">
            <v>4897.46</v>
          </cell>
          <cell r="I303">
            <v>6004.06</v>
          </cell>
          <cell r="J303">
            <v>4872.1099999999997</v>
          </cell>
          <cell r="K303">
            <v>4944.05</v>
          </cell>
          <cell r="L303">
            <v>3767.92</v>
          </cell>
          <cell r="M303">
            <v>8562.65</v>
          </cell>
          <cell r="N303">
            <v>8196.26</v>
          </cell>
          <cell r="O303">
            <v>6274.39</v>
          </cell>
          <cell r="P303">
            <v>6995.28</v>
          </cell>
        </row>
        <row r="304">
          <cell r="A304" t="str">
            <v>Norton</v>
          </cell>
          <cell r="E304">
            <v>39096.519999999997</v>
          </cell>
          <cell r="F304">
            <v>43832.9</v>
          </cell>
          <cell r="G304">
            <v>43234.93</v>
          </cell>
          <cell r="H304">
            <v>34090.58</v>
          </cell>
          <cell r="I304">
            <v>52381.95</v>
          </cell>
          <cell r="J304">
            <v>50995.73</v>
          </cell>
          <cell r="K304">
            <v>53620.93</v>
          </cell>
          <cell r="L304">
            <v>52590.79</v>
          </cell>
          <cell r="M304">
            <v>54834.26</v>
          </cell>
          <cell r="N304">
            <v>46823.63</v>
          </cell>
          <cell r="O304">
            <v>40711.1</v>
          </cell>
          <cell r="P304">
            <v>54705.67</v>
          </cell>
        </row>
        <row r="305">
          <cell r="A305" t="str">
            <v>Oak Hill</v>
          </cell>
          <cell r="E305">
            <v>66.89</v>
          </cell>
          <cell r="F305">
            <v>39.46</v>
          </cell>
          <cell r="G305">
            <v>90.91</v>
          </cell>
          <cell r="H305">
            <v>44.83</v>
          </cell>
          <cell r="I305">
            <v>54.21</v>
          </cell>
          <cell r="J305">
            <v>52.2</v>
          </cell>
          <cell r="K305">
            <v>54.58</v>
          </cell>
          <cell r="L305">
            <v>25.12</v>
          </cell>
          <cell r="M305">
            <v>50.46</v>
          </cell>
          <cell r="N305">
            <v>26.39</v>
          </cell>
          <cell r="O305">
            <v>60.06</v>
          </cell>
          <cell r="P305">
            <v>104.81</v>
          </cell>
        </row>
        <row r="306">
          <cell r="A306" t="str">
            <v>Oakley</v>
          </cell>
          <cell r="E306">
            <v>15657.81</v>
          </cell>
          <cell r="F306">
            <v>18744.53</v>
          </cell>
          <cell r="G306">
            <v>17963.29</v>
          </cell>
          <cell r="H306">
            <v>16867.25</v>
          </cell>
          <cell r="I306">
            <v>18167.89</v>
          </cell>
          <cell r="J306">
            <v>16563.5</v>
          </cell>
          <cell r="K306">
            <v>18786.28</v>
          </cell>
          <cell r="L306">
            <v>21144.43</v>
          </cell>
          <cell r="M306">
            <v>21323.4</v>
          </cell>
          <cell r="N306">
            <v>20903.68</v>
          </cell>
          <cell r="O306">
            <v>18907.96</v>
          </cell>
          <cell r="P306">
            <v>21937.49</v>
          </cell>
        </row>
        <row r="307">
          <cell r="A307" t="str">
            <v>Oberlin</v>
          </cell>
          <cell r="E307">
            <v>30431.52</v>
          </cell>
          <cell r="F307">
            <v>25140.33</v>
          </cell>
          <cell r="G307">
            <v>22984.28</v>
          </cell>
          <cell r="H307">
            <v>18520.57</v>
          </cell>
          <cell r="I307">
            <v>27723.81</v>
          </cell>
          <cell r="J307">
            <v>23479.53</v>
          </cell>
          <cell r="K307">
            <v>26171.21</v>
          </cell>
          <cell r="L307">
            <v>27309.38</v>
          </cell>
          <cell r="M307">
            <v>28779.02</v>
          </cell>
          <cell r="N307">
            <v>26242.89</v>
          </cell>
          <cell r="O307">
            <v>20883.89</v>
          </cell>
          <cell r="P307">
            <v>30116.3</v>
          </cell>
        </row>
        <row r="308">
          <cell r="A308" t="str">
            <v>Ogden</v>
          </cell>
          <cell r="E308">
            <v>6158.46</v>
          </cell>
          <cell r="F308">
            <v>6339.09</v>
          </cell>
          <cell r="G308">
            <v>8894.5499999999993</v>
          </cell>
          <cell r="H308">
            <v>6991.24</v>
          </cell>
          <cell r="I308">
            <v>6996.07</v>
          </cell>
          <cell r="J308">
            <v>8398.17</v>
          </cell>
          <cell r="K308">
            <v>7731.1</v>
          </cell>
          <cell r="L308">
            <v>6885.6</v>
          </cell>
          <cell r="M308">
            <v>8151.72</v>
          </cell>
          <cell r="N308">
            <v>6188.87</v>
          </cell>
          <cell r="O308">
            <v>6742.55</v>
          </cell>
          <cell r="P308">
            <v>8080.16</v>
          </cell>
        </row>
        <row r="309">
          <cell r="A309" t="str">
            <v>Olathe</v>
          </cell>
          <cell r="E309">
            <v>3407733.87</v>
          </cell>
          <cell r="F309">
            <v>2870708.33</v>
          </cell>
          <cell r="G309">
            <v>3335850.53</v>
          </cell>
          <cell r="H309">
            <v>3165123.5</v>
          </cell>
          <cell r="I309">
            <v>3744245.2</v>
          </cell>
          <cell r="J309">
            <v>4147794.27</v>
          </cell>
          <cell r="K309">
            <v>3949082.09</v>
          </cell>
          <cell r="L309">
            <v>3753888.44</v>
          </cell>
          <cell r="M309">
            <v>4062446.41</v>
          </cell>
          <cell r="N309">
            <v>3595706.66</v>
          </cell>
          <cell r="O309">
            <v>3370927.87</v>
          </cell>
          <cell r="P309">
            <v>4616585.74</v>
          </cell>
        </row>
        <row r="310">
          <cell r="A310" t="str">
            <v>Olpe</v>
          </cell>
          <cell r="E310">
            <v>1308.4100000000001</v>
          </cell>
          <cell r="F310">
            <v>1424.77</v>
          </cell>
          <cell r="G310">
            <v>1344.83</v>
          </cell>
          <cell r="H310">
            <v>2120.3000000000002</v>
          </cell>
          <cell r="I310">
            <v>2527.2199999999998</v>
          </cell>
          <cell r="J310">
            <v>3389.53</v>
          </cell>
          <cell r="K310">
            <v>2969.56</v>
          </cell>
          <cell r="L310">
            <v>3287.55</v>
          </cell>
          <cell r="M310">
            <v>2462.25</v>
          </cell>
          <cell r="N310">
            <v>2487.0500000000002</v>
          </cell>
          <cell r="O310">
            <v>3752.98</v>
          </cell>
          <cell r="P310">
            <v>2482.79</v>
          </cell>
        </row>
        <row r="311">
          <cell r="A311" t="str">
            <v>Onaga</v>
          </cell>
          <cell r="E311">
            <v>5515.68</v>
          </cell>
          <cell r="F311">
            <v>7014.05</v>
          </cell>
          <cell r="G311">
            <v>5475.41</v>
          </cell>
          <cell r="H311">
            <v>4943.5600000000004</v>
          </cell>
          <cell r="I311">
            <v>9148</v>
          </cell>
          <cell r="J311">
            <v>6381.26</v>
          </cell>
          <cell r="K311">
            <v>7043.2</v>
          </cell>
          <cell r="L311">
            <v>8007.88</v>
          </cell>
          <cell r="M311">
            <v>6798.44</v>
          </cell>
          <cell r="N311">
            <v>6719.98</v>
          </cell>
          <cell r="O311">
            <v>5608.69</v>
          </cell>
          <cell r="P311">
            <v>8400.76</v>
          </cell>
        </row>
        <row r="312">
          <cell r="A312" t="str">
            <v>Osage City</v>
          </cell>
          <cell r="E312">
            <v>41347.040000000001</v>
          </cell>
          <cell r="F312">
            <v>44284.87</v>
          </cell>
          <cell r="G312">
            <v>42952.959999999999</v>
          </cell>
          <cell r="H312">
            <v>42695.45</v>
          </cell>
          <cell r="I312">
            <v>48119.4</v>
          </cell>
          <cell r="J312">
            <v>51349.45</v>
          </cell>
          <cell r="K312">
            <v>50557.05</v>
          </cell>
          <cell r="L312">
            <v>52375.63</v>
          </cell>
          <cell r="M312">
            <v>48555.16</v>
          </cell>
          <cell r="N312">
            <v>42073.9</v>
          </cell>
          <cell r="O312">
            <v>36105.89</v>
          </cell>
          <cell r="P312">
            <v>55840.88</v>
          </cell>
        </row>
        <row r="313">
          <cell r="A313" t="str">
            <v>Osawatomie</v>
          </cell>
          <cell r="E313">
            <v>26323.46</v>
          </cell>
          <cell r="F313">
            <v>31904.01</v>
          </cell>
          <cell r="G313">
            <v>30823.87</v>
          </cell>
          <cell r="H313">
            <v>31060.32</v>
          </cell>
          <cell r="I313">
            <v>35292.85</v>
          </cell>
          <cell r="J313">
            <v>29632.38</v>
          </cell>
          <cell r="K313">
            <v>28799.13</v>
          </cell>
          <cell r="L313">
            <v>27904.95</v>
          </cell>
          <cell r="M313">
            <v>28514.55</v>
          </cell>
          <cell r="N313">
            <v>27641.37</v>
          </cell>
          <cell r="O313">
            <v>22594.78</v>
          </cell>
          <cell r="P313">
            <v>35190.26</v>
          </cell>
        </row>
        <row r="314">
          <cell r="A314" t="str">
            <v>Oskaloosa</v>
          </cell>
          <cell r="E314">
            <v>13718.53</v>
          </cell>
          <cell r="F314">
            <v>15322.03</v>
          </cell>
          <cell r="G314">
            <v>14292.38</v>
          </cell>
          <cell r="H314">
            <v>12815.76</v>
          </cell>
          <cell r="I314">
            <v>13081.96</v>
          </cell>
          <cell r="J314">
            <v>14290.76</v>
          </cell>
          <cell r="K314">
            <v>17177.72</v>
          </cell>
          <cell r="L314">
            <v>12526.73</v>
          </cell>
          <cell r="M314">
            <v>15121.66</v>
          </cell>
          <cell r="N314">
            <v>13113.09</v>
          </cell>
          <cell r="O314">
            <v>12167.66</v>
          </cell>
          <cell r="P314">
            <v>17328.52</v>
          </cell>
        </row>
        <row r="315">
          <cell r="A315" t="str">
            <v>Oswego</v>
          </cell>
          <cell r="E315">
            <v>19464.93</v>
          </cell>
          <cell r="F315">
            <v>21505.22</v>
          </cell>
          <cell r="G315">
            <v>20715.57</v>
          </cell>
          <cell r="H315">
            <v>18974.39</v>
          </cell>
          <cell r="I315">
            <v>20800.919999999998</v>
          </cell>
          <cell r="J315">
            <v>20805.810000000001</v>
          </cell>
          <cell r="K315">
            <v>17933.189999999999</v>
          </cell>
          <cell r="L315">
            <v>18242.79</v>
          </cell>
          <cell r="M315">
            <v>19294.240000000002</v>
          </cell>
          <cell r="N315">
            <v>18096.14</v>
          </cell>
          <cell r="O315">
            <v>12488.02</v>
          </cell>
          <cell r="P315">
            <v>24541.68</v>
          </cell>
        </row>
        <row r="316">
          <cell r="A316" t="str">
            <v>Ottawa</v>
          </cell>
          <cell r="E316">
            <v>343076.62</v>
          </cell>
          <cell r="F316">
            <v>369978.32</v>
          </cell>
          <cell r="G316">
            <v>344120.32000000001</v>
          </cell>
          <cell r="H316">
            <v>316746.23999999999</v>
          </cell>
          <cell r="I316">
            <v>416116.82</v>
          </cell>
          <cell r="J316">
            <v>406562.33</v>
          </cell>
          <cell r="K316">
            <v>376934.58</v>
          </cell>
          <cell r="L316">
            <v>390549.79</v>
          </cell>
          <cell r="M316">
            <v>366787.02</v>
          </cell>
          <cell r="N316">
            <v>381165.88</v>
          </cell>
          <cell r="O316">
            <v>348136.72</v>
          </cell>
          <cell r="P316">
            <v>426767.67</v>
          </cell>
        </row>
        <row r="317">
          <cell r="A317" t="str">
            <v>Overbrook</v>
          </cell>
          <cell r="E317">
            <v>7268.33</v>
          </cell>
          <cell r="F317">
            <v>9768.07</v>
          </cell>
          <cell r="G317">
            <v>8427.34</v>
          </cell>
          <cell r="H317">
            <v>7545.86</v>
          </cell>
          <cell r="I317">
            <v>7578.28</v>
          </cell>
          <cell r="J317">
            <v>9603.58</v>
          </cell>
          <cell r="K317">
            <v>9010.18</v>
          </cell>
          <cell r="L317">
            <v>8201.1299999999992</v>
          </cell>
          <cell r="M317">
            <v>10011.36</v>
          </cell>
          <cell r="N317">
            <v>9674.09</v>
          </cell>
          <cell r="O317">
            <v>8552.91</v>
          </cell>
          <cell r="P317">
            <v>10359.5</v>
          </cell>
        </row>
        <row r="318">
          <cell r="A318" t="str">
            <v>Overland Park</v>
          </cell>
          <cell r="E318">
            <v>3685014.5799999996</v>
          </cell>
          <cell r="F318">
            <v>4172365.62</v>
          </cell>
          <cell r="G318">
            <v>3653577.19</v>
          </cell>
          <cell r="H318">
            <v>3361500.24</v>
          </cell>
          <cell r="I318">
            <v>3959574.63</v>
          </cell>
          <cell r="J318">
            <v>4073965.5</v>
          </cell>
          <cell r="K318">
            <v>4291787.1500000004</v>
          </cell>
          <cell r="L318">
            <v>4002599.48</v>
          </cell>
          <cell r="M318">
            <v>4385489.96</v>
          </cell>
          <cell r="N318">
            <v>4140180.39</v>
          </cell>
          <cell r="O318">
            <v>3931090.79</v>
          </cell>
          <cell r="P318">
            <v>4928966.67</v>
          </cell>
        </row>
        <row r="319">
          <cell r="A319" t="str">
            <v>Oxford</v>
          </cell>
          <cell r="E319">
            <v>4420.42</v>
          </cell>
          <cell r="F319">
            <v>4385.1000000000004</v>
          </cell>
          <cell r="G319">
            <v>5134.51</v>
          </cell>
          <cell r="H319">
            <v>4037.38</v>
          </cell>
          <cell r="I319">
            <v>4830.24</v>
          </cell>
          <cell r="J319">
            <v>5787.98</v>
          </cell>
          <cell r="K319">
            <v>4851.7299999999996</v>
          </cell>
          <cell r="L319">
            <v>4810.0600000000004</v>
          </cell>
          <cell r="M319">
            <v>5338.55</v>
          </cell>
          <cell r="N319">
            <v>4206.33</v>
          </cell>
          <cell r="O319">
            <v>3343.07</v>
          </cell>
          <cell r="P319">
            <v>6139.23</v>
          </cell>
        </row>
        <row r="320">
          <cell r="A320" t="str">
            <v>Ozawkie</v>
          </cell>
          <cell r="E320">
            <v>2805.04</v>
          </cell>
          <cell r="F320">
            <v>3086.44</v>
          </cell>
          <cell r="G320">
            <v>3966.99</v>
          </cell>
          <cell r="H320">
            <v>2617.23</v>
          </cell>
          <cell r="I320">
            <v>3296.64</v>
          </cell>
          <cell r="J320">
            <v>4232.6099999999997</v>
          </cell>
          <cell r="K320">
            <v>4018.6</v>
          </cell>
          <cell r="L320">
            <v>2748.64</v>
          </cell>
          <cell r="M320">
            <v>4226.8</v>
          </cell>
          <cell r="N320">
            <v>3632.44</v>
          </cell>
          <cell r="O320">
            <v>3630.98</v>
          </cell>
          <cell r="P320">
            <v>5154.66</v>
          </cell>
        </row>
        <row r="321">
          <cell r="A321" t="str">
            <v>Palco</v>
          </cell>
          <cell r="E321">
            <v>3785.75</v>
          </cell>
          <cell r="F321">
            <v>2978.99</v>
          </cell>
          <cell r="G321">
            <v>4486.24</v>
          </cell>
          <cell r="H321">
            <v>3491.43</v>
          </cell>
          <cell r="I321">
            <v>3997.97</v>
          </cell>
          <cell r="J321">
            <v>3926.2</v>
          </cell>
          <cell r="K321">
            <v>2690.95</v>
          </cell>
          <cell r="L321">
            <v>3964.95</v>
          </cell>
          <cell r="M321">
            <v>4347.01</v>
          </cell>
          <cell r="N321">
            <v>3327.01</v>
          </cell>
          <cell r="O321">
            <v>1012.42</v>
          </cell>
          <cell r="P321">
            <v>5322.12</v>
          </cell>
        </row>
        <row r="322">
          <cell r="A322" t="str">
            <v>Paola</v>
          </cell>
          <cell r="E322">
            <v>163136.26999999999</v>
          </cell>
          <cell r="F322">
            <v>173675.58</v>
          </cell>
          <cell r="G322">
            <v>153963.31</v>
          </cell>
          <cell r="H322">
            <v>143447.37</v>
          </cell>
          <cell r="I322">
            <v>176918.47</v>
          </cell>
          <cell r="J322">
            <v>173208.83</v>
          </cell>
          <cell r="K322">
            <v>173757.76</v>
          </cell>
          <cell r="L322">
            <v>168747.25</v>
          </cell>
          <cell r="M322">
            <v>176474.32</v>
          </cell>
          <cell r="N322">
            <v>163443.21</v>
          </cell>
          <cell r="O322">
            <v>142060.9</v>
          </cell>
          <cell r="P322">
            <v>193109.94</v>
          </cell>
        </row>
        <row r="323">
          <cell r="A323" t="str">
            <v>Parker</v>
          </cell>
          <cell r="E323">
            <v>6864.62</v>
          </cell>
          <cell r="F323">
            <v>5736.8</v>
          </cell>
          <cell r="G323">
            <v>4858.08</v>
          </cell>
          <cell r="H323">
            <v>6791.16</v>
          </cell>
          <cell r="I323">
            <v>7229.92</v>
          </cell>
          <cell r="J323">
            <v>6491.69</v>
          </cell>
          <cell r="K323">
            <v>6680.38</v>
          </cell>
          <cell r="L323">
            <v>6801.65</v>
          </cell>
          <cell r="M323">
            <v>6030.45</v>
          </cell>
          <cell r="N323">
            <v>19118.099999999999</v>
          </cell>
          <cell r="O323">
            <v>12495.21</v>
          </cell>
          <cell r="P323">
            <v>10755.94</v>
          </cell>
        </row>
        <row r="324">
          <cell r="A324" t="str">
            <v>Parsons</v>
          </cell>
          <cell r="E324">
            <v>200419.78</v>
          </cell>
          <cell r="F324">
            <v>223975.14</v>
          </cell>
          <cell r="G324">
            <v>212339.71</v>
          </cell>
          <cell r="H324">
            <v>192512.35</v>
          </cell>
          <cell r="I324">
            <v>226266.2</v>
          </cell>
          <cell r="J324">
            <v>220607.37</v>
          </cell>
          <cell r="K324">
            <v>226284.5</v>
          </cell>
          <cell r="L324">
            <v>208627.77</v>
          </cell>
          <cell r="M324">
            <v>233289.88</v>
          </cell>
          <cell r="N324">
            <v>208183.23</v>
          </cell>
          <cell r="O324">
            <v>188698.53</v>
          </cell>
          <cell r="P324">
            <v>259841.42</v>
          </cell>
        </row>
        <row r="325">
          <cell r="A325" t="str">
            <v>Paxico</v>
          </cell>
          <cell r="E325">
            <v>1007.85</v>
          </cell>
          <cell r="F325">
            <v>960.88</v>
          </cell>
          <cell r="G325">
            <v>1190.69</v>
          </cell>
          <cell r="H325">
            <v>920.2</v>
          </cell>
          <cell r="I325">
            <v>1069.9100000000001</v>
          </cell>
          <cell r="J325">
            <v>992.65</v>
          </cell>
          <cell r="K325">
            <v>1409.11</v>
          </cell>
          <cell r="L325">
            <v>1264.8</v>
          </cell>
          <cell r="M325">
            <v>705.04</v>
          </cell>
          <cell r="N325">
            <v>1170.82</v>
          </cell>
          <cell r="O325">
            <v>835.69</v>
          </cell>
          <cell r="P325">
            <v>1203.81</v>
          </cell>
        </row>
        <row r="326">
          <cell r="A326" t="str">
            <v>Peabody</v>
          </cell>
          <cell r="E326">
            <v>4297.6899999999996</v>
          </cell>
          <cell r="F326">
            <v>5521.63</v>
          </cell>
          <cell r="G326">
            <v>6269.83</v>
          </cell>
          <cell r="H326">
            <v>4899.3599999999997</v>
          </cell>
          <cell r="I326">
            <v>6180.65</v>
          </cell>
          <cell r="J326">
            <v>5799.77</v>
          </cell>
          <cell r="K326">
            <v>6760.89</v>
          </cell>
          <cell r="L326">
            <v>5587.6</v>
          </cell>
          <cell r="M326">
            <v>5440.17</v>
          </cell>
          <cell r="N326">
            <v>6388.1</v>
          </cell>
          <cell r="O326">
            <v>5000.7299999999996</v>
          </cell>
          <cell r="P326">
            <v>8033.98</v>
          </cell>
        </row>
        <row r="327">
          <cell r="A327" t="str">
            <v>Perry</v>
          </cell>
          <cell r="E327">
            <v>3432.13</v>
          </cell>
          <cell r="F327">
            <v>4152.6499999999996</v>
          </cell>
          <cell r="G327">
            <v>4454.46</v>
          </cell>
          <cell r="H327">
            <v>3365.97</v>
          </cell>
          <cell r="I327">
            <v>5404.95</v>
          </cell>
          <cell r="J327">
            <v>4442.93</v>
          </cell>
          <cell r="K327">
            <v>3637.24</v>
          </cell>
          <cell r="L327">
            <v>5184.93</v>
          </cell>
          <cell r="M327">
            <v>7532.13</v>
          </cell>
          <cell r="N327">
            <v>6901.2</v>
          </cell>
          <cell r="O327">
            <v>6430.81</v>
          </cell>
          <cell r="P327">
            <v>9152.59</v>
          </cell>
        </row>
        <row r="328">
          <cell r="A328" t="str">
            <v>Phillipsburg</v>
          </cell>
          <cell r="E328">
            <v>64647.65</v>
          </cell>
          <cell r="F328">
            <v>76665.460000000006</v>
          </cell>
          <cell r="G328">
            <v>67039.86</v>
          </cell>
          <cell r="H328">
            <v>57341.49</v>
          </cell>
          <cell r="I328">
            <v>82364.820000000007</v>
          </cell>
          <cell r="J328">
            <v>74501.600000000006</v>
          </cell>
          <cell r="K328">
            <v>63403.95</v>
          </cell>
          <cell r="L328">
            <v>74944.81</v>
          </cell>
          <cell r="M328">
            <v>67352.240000000005</v>
          </cell>
          <cell r="N328">
            <v>63290.33</v>
          </cell>
          <cell r="O328">
            <v>51409.760000000002</v>
          </cell>
          <cell r="P328">
            <v>92373.18</v>
          </cell>
        </row>
        <row r="329">
          <cell r="A329" t="str">
            <v>Pittsburg</v>
          </cell>
          <cell r="E329">
            <v>481599.33</v>
          </cell>
          <cell r="F329">
            <v>538808.31000000006</v>
          </cell>
          <cell r="G329">
            <v>477595.61</v>
          </cell>
          <cell r="H329">
            <v>434375.76</v>
          </cell>
          <cell r="I329">
            <v>530254.59</v>
          </cell>
          <cell r="J329">
            <v>570039.5</v>
          </cell>
          <cell r="K329">
            <v>530897.16</v>
          </cell>
          <cell r="L329">
            <v>491772.6</v>
          </cell>
          <cell r="M329">
            <v>551126.76</v>
          </cell>
          <cell r="N329">
            <v>502180.69</v>
          </cell>
          <cell r="O329">
            <v>416991.52</v>
          </cell>
          <cell r="P329">
            <v>667894.35</v>
          </cell>
        </row>
        <row r="330">
          <cell r="A330" t="str">
            <v>Plainville</v>
          </cell>
          <cell r="E330">
            <v>37121.589999999997</v>
          </cell>
          <cell r="F330">
            <v>40478.1</v>
          </cell>
          <cell r="G330">
            <v>22674.48</v>
          </cell>
          <cell r="H330">
            <v>16233.42</v>
          </cell>
          <cell r="I330">
            <v>26772.37</v>
          </cell>
          <cell r="J330">
            <v>46161.09</v>
          </cell>
          <cell r="K330">
            <v>44938.400000000001</v>
          </cell>
          <cell r="L330">
            <v>54677.4</v>
          </cell>
          <cell r="M330">
            <v>50241.16</v>
          </cell>
          <cell r="N330">
            <v>46775.41</v>
          </cell>
          <cell r="O330">
            <v>40533.360000000001</v>
          </cell>
          <cell r="P330">
            <v>56584.08</v>
          </cell>
        </row>
        <row r="331">
          <cell r="A331" t="str">
            <v>Pleasanton</v>
          </cell>
          <cell r="E331">
            <v>16028.79</v>
          </cell>
          <cell r="F331">
            <v>17487.27</v>
          </cell>
          <cell r="G331">
            <v>15707.15</v>
          </cell>
          <cell r="H331">
            <v>14435.57</v>
          </cell>
          <cell r="I331">
            <v>19607.73</v>
          </cell>
          <cell r="J331">
            <v>21730.84</v>
          </cell>
          <cell r="K331">
            <v>15758.24</v>
          </cell>
          <cell r="L331">
            <v>12173.84</v>
          </cell>
          <cell r="M331">
            <v>15570.32</v>
          </cell>
          <cell r="N331">
            <v>14491.16</v>
          </cell>
          <cell r="O331">
            <v>10572.88</v>
          </cell>
          <cell r="P331">
            <v>16442.07</v>
          </cell>
        </row>
        <row r="332">
          <cell r="A332" t="str">
            <v>Pomona</v>
          </cell>
          <cell r="E332">
            <v>10834.94</v>
          </cell>
          <cell r="F332">
            <v>10681.8</v>
          </cell>
          <cell r="G332">
            <v>14011.49</v>
          </cell>
          <cell r="H332">
            <v>10457.18</v>
          </cell>
          <cell r="I332">
            <v>22439.03</v>
          </cell>
          <cell r="J332">
            <v>15051.85</v>
          </cell>
          <cell r="K332">
            <v>13402.29</v>
          </cell>
          <cell r="L332">
            <v>11890.21</v>
          </cell>
          <cell r="M332">
            <v>14231.63</v>
          </cell>
          <cell r="N332">
            <v>11743.93</v>
          </cell>
          <cell r="O332">
            <v>12348.61</v>
          </cell>
          <cell r="P332">
            <v>14131</v>
          </cell>
        </row>
        <row r="333">
          <cell r="A333" t="str">
            <v>Potwin</v>
          </cell>
          <cell r="E333">
            <v>1429.92</v>
          </cell>
          <cell r="F333">
            <v>1358.21</v>
          </cell>
          <cell r="G333">
            <v>1468.18</v>
          </cell>
          <cell r="H333">
            <v>1742.18</v>
          </cell>
          <cell r="I333">
            <v>1248.5</v>
          </cell>
          <cell r="J333">
            <v>1320.82</v>
          </cell>
          <cell r="K333">
            <v>1761.12</v>
          </cell>
          <cell r="L333">
            <v>1198.95</v>
          </cell>
          <cell r="M333">
            <v>1836.2</v>
          </cell>
          <cell r="N333">
            <v>1160.49</v>
          </cell>
          <cell r="O333">
            <v>1500.2</v>
          </cell>
          <cell r="P333">
            <v>1575.6</v>
          </cell>
        </row>
        <row r="334">
          <cell r="A334" t="str">
            <v>Prairie Village</v>
          </cell>
          <cell r="E334">
            <v>208999.47</v>
          </cell>
          <cell r="F334">
            <v>234800.6</v>
          </cell>
          <cell r="G334">
            <v>216139.23</v>
          </cell>
          <cell r="H334">
            <v>199051.7</v>
          </cell>
          <cell r="I334">
            <v>206752.38</v>
          </cell>
          <cell r="J334">
            <v>237008.83</v>
          </cell>
          <cell r="K334">
            <v>240042.17</v>
          </cell>
          <cell r="L334">
            <v>204804.05</v>
          </cell>
          <cell r="M334">
            <v>253276.47</v>
          </cell>
          <cell r="N334">
            <v>213539.69</v>
          </cell>
          <cell r="O334">
            <v>189470.43</v>
          </cell>
          <cell r="P334">
            <v>294838.27</v>
          </cell>
        </row>
        <row r="335">
          <cell r="A335" t="str">
            <v>Pratt</v>
          </cell>
          <cell r="E335">
            <v>98270.17</v>
          </cell>
          <cell r="F335">
            <v>104260.08</v>
          </cell>
          <cell r="G335">
            <v>103125.47</v>
          </cell>
          <cell r="H335">
            <v>89831.35</v>
          </cell>
          <cell r="I335">
            <v>111182.44</v>
          </cell>
          <cell r="J335">
            <v>106872.43</v>
          </cell>
          <cell r="K335">
            <v>107100.93</v>
          </cell>
          <cell r="L335">
            <v>111222.88</v>
          </cell>
          <cell r="M335">
            <v>105364.16</v>
          </cell>
          <cell r="N335">
            <v>102313.72</v>
          </cell>
          <cell r="O335">
            <v>96698.33</v>
          </cell>
          <cell r="P335">
            <v>120826.92</v>
          </cell>
        </row>
        <row r="336">
          <cell r="A336" t="str">
            <v>Pretty Prairie</v>
          </cell>
          <cell r="E336">
            <v>2251.7399999999998</v>
          </cell>
          <cell r="F336">
            <v>2177.98</v>
          </cell>
          <cell r="G336">
            <v>2156.59</v>
          </cell>
          <cell r="H336">
            <v>2159.96</v>
          </cell>
          <cell r="I336">
            <v>2934.16</v>
          </cell>
          <cell r="J336">
            <v>2515.81</v>
          </cell>
          <cell r="K336">
            <v>2270.69</v>
          </cell>
          <cell r="L336">
            <v>2617.15</v>
          </cell>
          <cell r="M336">
            <v>6600.47</v>
          </cell>
          <cell r="N336">
            <v>3138.67</v>
          </cell>
          <cell r="O336">
            <v>2507.58</v>
          </cell>
          <cell r="P336">
            <v>3711.88</v>
          </cell>
        </row>
        <row r="337">
          <cell r="A337" t="str">
            <v>Princeton</v>
          </cell>
          <cell r="E337">
            <v>4434.09</v>
          </cell>
          <cell r="F337">
            <v>2796.16</v>
          </cell>
          <cell r="G337">
            <v>3175.89</v>
          </cell>
          <cell r="H337">
            <v>2916.75</v>
          </cell>
          <cell r="I337">
            <v>3038.92</v>
          </cell>
          <cell r="J337">
            <v>3190.71</v>
          </cell>
          <cell r="K337">
            <v>3514.78</v>
          </cell>
          <cell r="L337">
            <v>3799.53</v>
          </cell>
          <cell r="M337">
            <v>4357.7700000000004</v>
          </cell>
          <cell r="N337">
            <v>4187.3</v>
          </cell>
          <cell r="O337">
            <v>4491.17</v>
          </cell>
          <cell r="P337">
            <v>4669.83</v>
          </cell>
        </row>
        <row r="338">
          <cell r="A338" t="str">
            <v>Protection</v>
          </cell>
          <cell r="E338">
            <v>5617.79</v>
          </cell>
          <cell r="F338">
            <v>6391.87</v>
          </cell>
          <cell r="G338">
            <v>7537.24</v>
          </cell>
          <cell r="H338">
            <v>5279.36</v>
          </cell>
          <cell r="I338">
            <v>7976.61</v>
          </cell>
          <cell r="J338">
            <v>5602.5</v>
          </cell>
          <cell r="K338">
            <v>6726.68</v>
          </cell>
          <cell r="L338">
            <v>8124.47</v>
          </cell>
          <cell r="M338">
            <v>5953.35</v>
          </cell>
          <cell r="N338">
            <v>7913.95</v>
          </cell>
          <cell r="O338">
            <v>5679.61</v>
          </cell>
          <cell r="P338">
            <v>7217.15</v>
          </cell>
        </row>
        <row r="339">
          <cell r="A339" t="str">
            <v>Randolph</v>
          </cell>
          <cell r="E339">
            <v>1165.28</v>
          </cell>
          <cell r="F339">
            <v>1100.95</v>
          </cell>
          <cell r="G339">
            <v>1066.29</v>
          </cell>
          <cell r="H339">
            <v>1097.07</v>
          </cell>
          <cell r="I339">
            <v>1176.8900000000001</v>
          </cell>
          <cell r="J339">
            <v>1309.3800000000001</v>
          </cell>
          <cell r="K339">
            <v>2323.91</v>
          </cell>
          <cell r="L339">
            <v>1161.2</v>
          </cell>
          <cell r="M339">
            <v>1890.94</v>
          </cell>
          <cell r="N339">
            <v>1590.03</v>
          </cell>
          <cell r="O339">
            <v>1711.87</v>
          </cell>
          <cell r="P339">
            <v>1601.2</v>
          </cell>
        </row>
        <row r="340">
          <cell r="A340" t="str">
            <v>Ransom</v>
          </cell>
          <cell r="E340">
            <v>874.24</v>
          </cell>
          <cell r="F340">
            <v>881.19</v>
          </cell>
          <cell r="G340">
            <v>1102.56</v>
          </cell>
          <cell r="H340">
            <v>842.18</v>
          </cell>
          <cell r="I340">
            <v>1054.19</v>
          </cell>
          <cell r="J340">
            <v>1081.53</v>
          </cell>
          <cell r="K340">
            <v>826.76</v>
          </cell>
          <cell r="L340">
            <v>1161.27</v>
          </cell>
          <cell r="M340">
            <v>1192.28</v>
          </cell>
          <cell r="N340">
            <v>887.05</v>
          </cell>
          <cell r="O340">
            <v>1029.54</v>
          </cell>
          <cell r="P340">
            <v>1267.07</v>
          </cell>
        </row>
        <row r="341">
          <cell r="A341" t="str">
            <v>Richmond</v>
          </cell>
          <cell r="E341">
            <v>1518.76</v>
          </cell>
          <cell r="F341">
            <v>1023.74</v>
          </cell>
          <cell r="G341">
            <v>1007.17</v>
          </cell>
          <cell r="H341">
            <v>1042.77</v>
          </cell>
          <cell r="I341">
            <v>1181.5999999999999</v>
          </cell>
          <cell r="J341">
            <v>1111.8399999999999</v>
          </cell>
          <cell r="K341">
            <v>1143.05</v>
          </cell>
          <cell r="L341">
            <v>1054.8900000000001</v>
          </cell>
          <cell r="M341">
            <v>1146.6199999999999</v>
          </cell>
          <cell r="N341">
            <v>1807.94</v>
          </cell>
          <cell r="O341">
            <v>613.19000000000005</v>
          </cell>
          <cell r="P341">
            <v>1682.65</v>
          </cell>
        </row>
        <row r="342">
          <cell r="A342" t="str">
            <v>Riley</v>
          </cell>
          <cell r="E342">
            <v>6611.01</v>
          </cell>
          <cell r="F342">
            <v>8382.3700000000008</v>
          </cell>
          <cell r="G342">
            <v>7331.32</v>
          </cell>
          <cell r="H342">
            <v>7554.34</v>
          </cell>
          <cell r="I342">
            <v>7733.43</v>
          </cell>
          <cell r="J342">
            <v>7958.23</v>
          </cell>
          <cell r="K342">
            <v>7985.5</v>
          </cell>
          <cell r="L342">
            <v>7231.12</v>
          </cell>
          <cell r="M342">
            <v>7501.51</v>
          </cell>
          <cell r="N342">
            <v>7119.47</v>
          </cell>
          <cell r="O342">
            <v>7451.65</v>
          </cell>
          <cell r="P342">
            <v>8910.57</v>
          </cell>
        </row>
        <row r="343">
          <cell r="A343" t="str">
            <v>Roeland Park</v>
          </cell>
          <cell r="E343">
            <v>165297.21</v>
          </cell>
          <cell r="F343">
            <v>175101.23</v>
          </cell>
          <cell r="G343">
            <v>154060.69</v>
          </cell>
          <cell r="H343">
            <v>138857.45000000001</v>
          </cell>
          <cell r="I343">
            <v>173992.01</v>
          </cell>
          <cell r="J343">
            <v>213180.36</v>
          </cell>
          <cell r="K343">
            <v>206812.29</v>
          </cell>
          <cell r="L343">
            <v>207471.27</v>
          </cell>
          <cell r="M343">
            <v>197556.79</v>
          </cell>
          <cell r="N343">
            <v>189900.6</v>
          </cell>
          <cell r="O343">
            <v>202658.58</v>
          </cell>
          <cell r="P343">
            <v>225339.44</v>
          </cell>
        </row>
        <row r="344">
          <cell r="A344" t="str">
            <v>Rolla</v>
          </cell>
          <cell r="E344">
            <v>2626.39</v>
          </cell>
          <cell r="F344">
            <v>3149.78</v>
          </cell>
          <cell r="G344">
            <v>2687.24</v>
          </cell>
          <cell r="H344">
            <v>2985.34</v>
          </cell>
          <cell r="I344">
            <v>3007.38</v>
          </cell>
          <cell r="J344">
            <v>2917.3</v>
          </cell>
          <cell r="K344">
            <v>4841.03</v>
          </cell>
          <cell r="L344">
            <v>3417.69</v>
          </cell>
          <cell r="M344">
            <v>3247.61</v>
          </cell>
          <cell r="N344">
            <v>3729.67</v>
          </cell>
          <cell r="O344">
            <v>2284.67</v>
          </cell>
          <cell r="P344">
            <v>3192.19</v>
          </cell>
        </row>
        <row r="345">
          <cell r="A345" t="str">
            <v>Rose Hill</v>
          </cell>
          <cell r="E345">
            <v>17738.669999999998</v>
          </cell>
          <cell r="F345">
            <v>19920.060000000001</v>
          </cell>
          <cell r="G345">
            <v>22781.69</v>
          </cell>
          <cell r="H345">
            <v>20506.830000000002</v>
          </cell>
          <cell r="I345">
            <v>21561.119999999999</v>
          </cell>
          <cell r="J345">
            <v>21111.17</v>
          </cell>
          <cell r="K345">
            <v>25150.63</v>
          </cell>
          <cell r="L345">
            <v>20748.25</v>
          </cell>
          <cell r="M345">
            <v>22755.86</v>
          </cell>
          <cell r="N345">
            <v>21165.66</v>
          </cell>
          <cell r="O345">
            <v>19751.79</v>
          </cell>
          <cell r="P345">
            <v>24984.68</v>
          </cell>
        </row>
        <row r="346">
          <cell r="A346" t="str">
            <v>Rossville</v>
          </cell>
          <cell r="E346">
            <v>7828.51</v>
          </cell>
          <cell r="F346">
            <v>7827.24</v>
          </cell>
          <cell r="G346">
            <v>8751.81</v>
          </cell>
          <cell r="H346">
            <v>7579.02</v>
          </cell>
          <cell r="I346">
            <v>10083.77</v>
          </cell>
          <cell r="J346">
            <v>9388.83</v>
          </cell>
          <cell r="K346">
            <v>6343.87</v>
          </cell>
          <cell r="L346">
            <v>7509.6</v>
          </cell>
          <cell r="M346">
            <v>8905.8799999999992</v>
          </cell>
          <cell r="N346">
            <v>7580.4</v>
          </cell>
          <cell r="O346">
            <v>9187.0300000000007</v>
          </cell>
          <cell r="P346">
            <v>12240.45</v>
          </cell>
        </row>
        <row r="347">
          <cell r="A347" t="str">
            <v>Sabetha</v>
          </cell>
          <cell r="E347">
            <v>39751.129999999997</v>
          </cell>
          <cell r="F347">
            <v>47254.74</v>
          </cell>
          <cell r="G347">
            <v>37301.25</v>
          </cell>
          <cell r="H347">
            <v>37880.83</v>
          </cell>
          <cell r="I347">
            <v>40820.75</v>
          </cell>
          <cell r="J347">
            <v>43964.42</v>
          </cell>
          <cell r="K347">
            <v>45260.17</v>
          </cell>
          <cell r="L347">
            <v>40267.379999999997</v>
          </cell>
          <cell r="M347">
            <v>43359.519999999997</v>
          </cell>
          <cell r="N347">
            <v>40284.18</v>
          </cell>
          <cell r="O347">
            <v>33641.39</v>
          </cell>
          <cell r="P347">
            <v>56986.82</v>
          </cell>
        </row>
        <row r="348">
          <cell r="A348" t="str">
            <v>Saint Francis</v>
          </cell>
          <cell r="E348">
            <v>11445.79</v>
          </cell>
          <cell r="F348">
            <v>16422.25</v>
          </cell>
          <cell r="G348">
            <v>12457.6</v>
          </cell>
          <cell r="H348">
            <v>13785.94</v>
          </cell>
          <cell r="I348">
            <v>15487.25</v>
          </cell>
          <cell r="J348">
            <v>12912.96</v>
          </cell>
          <cell r="K348">
            <v>17009.16</v>
          </cell>
          <cell r="L348">
            <v>15161.39</v>
          </cell>
          <cell r="M348">
            <v>15986.71</v>
          </cell>
          <cell r="N348">
            <v>14254.86</v>
          </cell>
          <cell r="O348">
            <v>15542.58</v>
          </cell>
          <cell r="P348">
            <v>16417.43</v>
          </cell>
        </row>
        <row r="349">
          <cell r="A349" t="str">
            <v>Saint George</v>
          </cell>
          <cell r="E349">
            <v>3836.14</v>
          </cell>
          <cell r="F349">
            <v>4654.3599999999997</v>
          </cell>
          <cell r="G349">
            <v>6682.46</v>
          </cell>
          <cell r="H349">
            <v>5866.69</v>
          </cell>
          <cell r="I349">
            <v>7171.01</v>
          </cell>
          <cell r="J349">
            <v>4892.2700000000004</v>
          </cell>
          <cell r="K349">
            <v>7393.89</v>
          </cell>
          <cell r="L349">
            <v>4527.96</v>
          </cell>
          <cell r="M349">
            <v>7310.92</v>
          </cell>
          <cell r="N349">
            <v>3308.03</v>
          </cell>
          <cell r="O349">
            <v>5887.42</v>
          </cell>
          <cell r="P349">
            <v>5719.55</v>
          </cell>
        </row>
        <row r="350">
          <cell r="A350" t="str">
            <v>Saint John</v>
          </cell>
          <cell r="E350">
            <v>9456.74</v>
          </cell>
          <cell r="F350">
            <v>10578.96</v>
          </cell>
          <cell r="G350">
            <v>9142.91</v>
          </cell>
          <cell r="H350">
            <v>10382.85</v>
          </cell>
          <cell r="I350">
            <v>10782.36</v>
          </cell>
          <cell r="J350">
            <v>10761.24</v>
          </cell>
          <cell r="K350">
            <v>10609.61</v>
          </cell>
          <cell r="L350">
            <v>10846.54</v>
          </cell>
          <cell r="M350">
            <v>11421.41</v>
          </cell>
          <cell r="N350">
            <v>9658.1299999999992</v>
          </cell>
          <cell r="O350">
            <v>8926.91</v>
          </cell>
          <cell r="P350">
            <v>15189.19</v>
          </cell>
        </row>
        <row r="351">
          <cell r="A351" t="str">
            <v>Saint Marys</v>
          </cell>
          <cell r="E351">
            <v>27618.07</v>
          </cell>
          <cell r="F351">
            <v>26130.34</v>
          </cell>
          <cell r="G351">
            <v>34706.839999999997</v>
          </cell>
          <cell r="H351">
            <v>26099.65</v>
          </cell>
          <cell r="I351">
            <v>28659.46</v>
          </cell>
          <cell r="J351">
            <v>27198.45</v>
          </cell>
          <cell r="K351">
            <v>26164.78</v>
          </cell>
          <cell r="L351">
            <v>22358.02</v>
          </cell>
          <cell r="M351">
            <v>31460.12</v>
          </cell>
          <cell r="N351">
            <v>25320.89</v>
          </cell>
          <cell r="O351">
            <v>15806.94</v>
          </cell>
          <cell r="P351">
            <v>34132.910000000003</v>
          </cell>
        </row>
        <row r="352">
          <cell r="A352" t="str">
            <v>Saint Paul</v>
          </cell>
          <cell r="E352">
            <v>4822.4399999999996</v>
          </cell>
          <cell r="F352">
            <v>6510.09</v>
          </cell>
          <cell r="G352">
            <v>5553.99</v>
          </cell>
          <cell r="H352">
            <v>4419.46</v>
          </cell>
          <cell r="I352">
            <v>6105.64</v>
          </cell>
          <cell r="J352">
            <v>6813.37</v>
          </cell>
          <cell r="K352">
            <v>6165.88</v>
          </cell>
          <cell r="L352">
            <v>4966.8900000000003</v>
          </cell>
          <cell r="M352">
            <v>6290.97</v>
          </cell>
          <cell r="N352">
            <v>5521.42</v>
          </cell>
          <cell r="O352">
            <v>4398.37</v>
          </cell>
          <cell r="P352">
            <v>5523.54</v>
          </cell>
        </row>
        <row r="353">
          <cell r="A353" t="str">
            <v>Salina</v>
          </cell>
          <cell r="E353">
            <v>1104241.5900000001</v>
          </cell>
          <cell r="F353">
            <v>1368086.34</v>
          </cell>
          <cell r="G353">
            <v>1153697.95</v>
          </cell>
          <cell r="H353">
            <v>1020716.65</v>
          </cell>
          <cell r="I353">
            <v>1412225.74</v>
          </cell>
          <cell r="J353">
            <v>1283161.8899999999</v>
          </cell>
          <cell r="K353">
            <v>1289696.68</v>
          </cell>
          <cell r="L353">
            <v>1298258.52</v>
          </cell>
          <cell r="M353">
            <v>1308398.4600000002</v>
          </cell>
          <cell r="N353">
            <v>1190655.57</v>
          </cell>
          <cell r="O353">
            <v>1151798.1000000001</v>
          </cell>
          <cell r="P353">
            <v>1536675.1300000001</v>
          </cell>
        </row>
        <row r="354">
          <cell r="A354" t="str">
            <v>Satanta</v>
          </cell>
          <cell r="E354">
            <v>6490.15</v>
          </cell>
          <cell r="F354">
            <v>38615.06</v>
          </cell>
          <cell r="G354">
            <v>6269.75</v>
          </cell>
          <cell r="H354">
            <v>7041.85</v>
          </cell>
          <cell r="I354">
            <v>7736.47</v>
          </cell>
          <cell r="J354">
            <v>5809.26</v>
          </cell>
          <cell r="K354">
            <v>6247.6</v>
          </cell>
          <cell r="L354">
            <v>7348.36</v>
          </cell>
          <cell r="M354">
            <v>6525.14</v>
          </cell>
          <cell r="N354">
            <v>7176.47</v>
          </cell>
          <cell r="O354">
            <v>5630.07</v>
          </cell>
          <cell r="P354">
            <v>7912.67</v>
          </cell>
        </row>
        <row r="355">
          <cell r="A355" t="str">
            <v>Scammon</v>
          </cell>
          <cell r="E355">
            <v>1736.63</v>
          </cell>
          <cell r="F355">
            <v>1187.5899999999999</v>
          </cell>
          <cell r="G355">
            <v>2180.19</v>
          </cell>
          <cell r="H355">
            <v>1674.77</v>
          </cell>
          <cell r="I355">
            <v>1677.79</v>
          </cell>
          <cell r="J355">
            <v>1855.4</v>
          </cell>
          <cell r="K355">
            <v>1606.95</v>
          </cell>
          <cell r="L355">
            <v>1493.82</v>
          </cell>
          <cell r="M355">
            <v>1978.77</v>
          </cell>
          <cell r="N355">
            <v>1868.92</v>
          </cell>
          <cell r="O355">
            <v>1420.17</v>
          </cell>
          <cell r="P355">
            <v>2142.5700000000002</v>
          </cell>
        </row>
        <row r="356">
          <cell r="A356" t="str">
            <v>Scott City</v>
          </cell>
          <cell r="E356">
            <v>24450.82</v>
          </cell>
          <cell r="F356">
            <v>29390.5</v>
          </cell>
          <cell r="G356">
            <v>26681.85</v>
          </cell>
          <cell r="H356">
            <v>24215.79</v>
          </cell>
          <cell r="I356">
            <v>31306.83</v>
          </cell>
          <cell r="J356">
            <v>29267.07</v>
          </cell>
          <cell r="K356">
            <v>28256.9</v>
          </cell>
          <cell r="L356">
            <v>30162.62</v>
          </cell>
          <cell r="M356">
            <v>29403.11</v>
          </cell>
          <cell r="N356">
            <v>25330.77</v>
          </cell>
          <cell r="O356">
            <v>23315.29</v>
          </cell>
          <cell r="P356">
            <v>34730.080000000002</v>
          </cell>
        </row>
        <row r="357">
          <cell r="A357" t="str">
            <v>Scranton</v>
          </cell>
          <cell r="E357">
            <v>3395.28</v>
          </cell>
          <cell r="F357">
            <v>2223.0100000000002</v>
          </cell>
          <cell r="G357">
            <v>3574.76</v>
          </cell>
          <cell r="H357">
            <v>2203.27</v>
          </cell>
          <cell r="I357">
            <v>3072.59</v>
          </cell>
          <cell r="J357">
            <v>3529.84</v>
          </cell>
          <cell r="K357">
            <v>2600.19</v>
          </cell>
          <cell r="L357">
            <v>2856.69</v>
          </cell>
          <cell r="M357">
            <v>4241.6000000000004</v>
          </cell>
          <cell r="N357">
            <v>3007.47</v>
          </cell>
          <cell r="O357">
            <v>3317.4</v>
          </cell>
          <cell r="P357">
            <v>3963.85</v>
          </cell>
        </row>
        <row r="358">
          <cell r="A358" t="str">
            <v>Sedan</v>
          </cell>
          <cell r="E358">
            <v>16663.97</v>
          </cell>
          <cell r="F358">
            <v>16587.759999999998</v>
          </cell>
          <cell r="G358">
            <v>15942.04</v>
          </cell>
          <cell r="H358">
            <v>15935.84</v>
          </cell>
          <cell r="I358">
            <v>17688.990000000002</v>
          </cell>
          <cell r="J358">
            <v>18434.68</v>
          </cell>
          <cell r="K358">
            <v>15454.7</v>
          </cell>
          <cell r="L358">
            <v>16243.33</v>
          </cell>
          <cell r="M358">
            <v>23123.9</v>
          </cell>
          <cell r="N358">
            <v>16507.38</v>
          </cell>
          <cell r="O358">
            <v>13471.02</v>
          </cell>
          <cell r="P358">
            <v>21288.57</v>
          </cell>
        </row>
        <row r="359">
          <cell r="A359" t="str">
            <v>Sedgwick</v>
          </cell>
          <cell r="E359">
            <v>12219.23</v>
          </cell>
          <cell r="F359">
            <v>11861.23</v>
          </cell>
          <cell r="G359">
            <v>11406.41</v>
          </cell>
          <cell r="H359">
            <v>11570.36</v>
          </cell>
          <cell r="I359">
            <v>14937.99</v>
          </cell>
          <cell r="J359">
            <v>11329.65</v>
          </cell>
          <cell r="K359">
            <v>11217.63</v>
          </cell>
          <cell r="L359">
            <v>9766.0300000000007</v>
          </cell>
          <cell r="M359">
            <v>11556.73</v>
          </cell>
          <cell r="N359">
            <v>7207.47</v>
          </cell>
          <cell r="O359">
            <v>7212.24</v>
          </cell>
          <cell r="P359">
            <v>15740.09</v>
          </cell>
        </row>
        <row r="360">
          <cell r="A360" t="str">
            <v>Seneca</v>
          </cell>
          <cell r="E360">
            <v>48945.37</v>
          </cell>
          <cell r="F360">
            <v>58846.11</v>
          </cell>
          <cell r="G360">
            <v>50384.05</v>
          </cell>
          <cell r="H360">
            <v>52689.14</v>
          </cell>
          <cell r="I360">
            <v>68990.64</v>
          </cell>
          <cell r="J360">
            <v>65373.74</v>
          </cell>
          <cell r="K360">
            <v>63340.27</v>
          </cell>
          <cell r="L360">
            <v>56398.93</v>
          </cell>
          <cell r="M360">
            <v>63160.74</v>
          </cell>
          <cell r="N360">
            <v>58327.22</v>
          </cell>
          <cell r="O360">
            <v>53835.89</v>
          </cell>
          <cell r="P360">
            <v>65763.990000000005</v>
          </cell>
        </row>
        <row r="361">
          <cell r="A361" t="str">
            <v>Severy</v>
          </cell>
          <cell r="E361">
            <v>1489.28</v>
          </cell>
          <cell r="F361">
            <v>886.36</v>
          </cell>
          <cell r="G361">
            <v>1157.24</v>
          </cell>
          <cell r="H361">
            <v>1239.8</v>
          </cell>
          <cell r="I361">
            <v>1026.6199999999999</v>
          </cell>
          <cell r="J361">
            <v>1158.72</v>
          </cell>
          <cell r="K361">
            <v>1217.96</v>
          </cell>
          <cell r="L361">
            <v>1539.28</v>
          </cell>
          <cell r="M361">
            <v>2616.2199999999998</v>
          </cell>
          <cell r="N361">
            <v>2120.1</v>
          </cell>
          <cell r="O361">
            <v>291.45</v>
          </cell>
          <cell r="P361">
            <v>5081.6899999999996</v>
          </cell>
        </row>
        <row r="362">
          <cell r="A362" t="str">
            <v>Shawnee</v>
          </cell>
          <cell r="E362">
            <v>1409376.56</v>
          </cell>
          <cell r="F362">
            <v>1476880.37</v>
          </cell>
          <cell r="G362">
            <v>1399414.25</v>
          </cell>
          <cell r="H362">
            <v>1284992.53</v>
          </cell>
          <cell r="I362">
            <v>1564036.21</v>
          </cell>
          <cell r="J362">
            <v>1581766.51</v>
          </cell>
          <cell r="K362">
            <v>1588282.23</v>
          </cell>
          <cell r="L362">
            <v>1549189.76</v>
          </cell>
          <cell r="M362">
            <v>1639606.52</v>
          </cell>
          <cell r="N362">
            <v>1444736.46</v>
          </cell>
          <cell r="O362">
            <v>1413806.07</v>
          </cell>
          <cell r="P362">
            <v>1784182.39</v>
          </cell>
        </row>
        <row r="363">
          <cell r="A363" t="str">
            <v>Smith Center</v>
          </cell>
          <cell r="E363">
            <v>22996.28</v>
          </cell>
          <cell r="F363">
            <v>25756.32</v>
          </cell>
          <cell r="G363">
            <v>23557.279999999999</v>
          </cell>
          <cell r="H363">
            <v>19453.580000000002</v>
          </cell>
          <cell r="I363">
            <v>22296.58</v>
          </cell>
          <cell r="J363">
            <v>29005.65</v>
          </cell>
          <cell r="K363">
            <v>23730.44</v>
          </cell>
          <cell r="L363">
            <v>24919.47</v>
          </cell>
          <cell r="M363">
            <v>24709.05</v>
          </cell>
          <cell r="N363">
            <v>23470.799999999999</v>
          </cell>
          <cell r="O363">
            <v>19728.46</v>
          </cell>
          <cell r="P363">
            <v>29080.78</v>
          </cell>
        </row>
        <row r="364">
          <cell r="A364" t="str">
            <v>South Hutchinson</v>
          </cell>
          <cell r="E364">
            <v>26444</v>
          </cell>
          <cell r="F364">
            <v>25926.97</v>
          </cell>
          <cell r="G364">
            <v>29433.88</v>
          </cell>
          <cell r="H364">
            <v>26658.39</v>
          </cell>
          <cell r="I364">
            <v>32827.08</v>
          </cell>
          <cell r="J364">
            <v>31742.87</v>
          </cell>
          <cell r="K364">
            <v>31714.99</v>
          </cell>
          <cell r="L364">
            <v>27227.95</v>
          </cell>
          <cell r="M364">
            <v>32053.38</v>
          </cell>
          <cell r="N364">
            <v>30137.02</v>
          </cell>
          <cell r="O364">
            <v>24112.34</v>
          </cell>
          <cell r="P364">
            <v>34899.83</v>
          </cell>
        </row>
        <row r="365">
          <cell r="A365" t="str">
            <v>Spivey</v>
          </cell>
          <cell r="E365">
            <v>461.6</v>
          </cell>
          <cell r="F365">
            <v>1038.8499999999999</v>
          </cell>
          <cell r="G365">
            <v>1297.8499999999999</v>
          </cell>
          <cell r="H365">
            <v>1431.13</v>
          </cell>
          <cell r="I365">
            <v>1754.78</v>
          </cell>
          <cell r="J365">
            <v>3562.71</v>
          </cell>
          <cell r="K365">
            <v>1435.44</v>
          </cell>
          <cell r="L365">
            <v>1694.01</v>
          </cell>
          <cell r="M365">
            <v>2835.14</v>
          </cell>
          <cell r="N365">
            <v>3578.09</v>
          </cell>
          <cell r="O365">
            <v>1535.43</v>
          </cell>
          <cell r="P365">
            <v>3661.15</v>
          </cell>
        </row>
        <row r="366">
          <cell r="A366" t="str">
            <v>Spring Hill</v>
          </cell>
          <cell r="E366">
            <v>105617.31</v>
          </cell>
          <cell r="F366">
            <v>101128.44</v>
          </cell>
          <cell r="G366">
            <v>82961.39</v>
          </cell>
          <cell r="H366">
            <v>88410.19</v>
          </cell>
          <cell r="I366">
            <v>109800.58</v>
          </cell>
          <cell r="J366">
            <v>111758.39</v>
          </cell>
          <cell r="K366">
            <v>124930.54</v>
          </cell>
          <cell r="L366">
            <v>121846.97</v>
          </cell>
          <cell r="M366">
            <v>126676.48</v>
          </cell>
          <cell r="N366">
            <v>117316.81</v>
          </cell>
          <cell r="O366">
            <v>104096.68</v>
          </cell>
          <cell r="P366">
            <v>159853.60999999999</v>
          </cell>
        </row>
        <row r="367">
          <cell r="A367" t="str">
            <v>Stafford</v>
          </cell>
          <cell r="E367">
            <v>13939.91</v>
          </cell>
          <cell r="F367">
            <v>15284.23</v>
          </cell>
          <cell r="G367">
            <v>13735.31</v>
          </cell>
          <cell r="H367">
            <v>16836.97</v>
          </cell>
          <cell r="I367">
            <v>17929.099999999999</v>
          </cell>
          <cell r="J367">
            <v>13393.92</v>
          </cell>
          <cell r="K367">
            <v>17851.52</v>
          </cell>
          <cell r="L367">
            <v>20078.03</v>
          </cell>
          <cell r="M367">
            <v>13872.55</v>
          </cell>
          <cell r="N367">
            <v>20053.95</v>
          </cell>
          <cell r="O367">
            <v>16327.48</v>
          </cell>
          <cell r="P367">
            <v>29420.45</v>
          </cell>
        </row>
        <row r="368">
          <cell r="A368" t="str">
            <v>Sterling</v>
          </cell>
          <cell r="E368">
            <v>23255.279999999999</v>
          </cell>
          <cell r="F368">
            <v>23609.3</v>
          </cell>
          <cell r="G368">
            <v>24231.02</v>
          </cell>
          <cell r="H368">
            <v>16635.240000000002</v>
          </cell>
          <cell r="I368">
            <v>19781.86</v>
          </cell>
          <cell r="J368">
            <v>18475.86</v>
          </cell>
          <cell r="K368">
            <v>21816.44</v>
          </cell>
          <cell r="L368">
            <v>16851.22</v>
          </cell>
          <cell r="M368">
            <v>24918.74</v>
          </cell>
          <cell r="N368">
            <v>17875.72</v>
          </cell>
          <cell r="O368">
            <v>24006.76</v>
          </cell>
          <cell r="P368">
            <v>23107.74</v>
          </cell>
        </row>
        <row r="369">
          <cell r="A369" t="str">
            <v>Stockton</v>
          </cell>
          <cell r="E369">
            <v>31804.799999999999</v>
          </cell>
          <cell r="F369">
            <v>34078.019999999997</v>
          </cell>
          <cell r="G369">
            <v>31116.54</v>
          </cell>
          <cell r="H369">
            <v>28474.76</v>
          </cell>
          <cell r="I369">
            <v>42199.26</v>
          </cell>
          <cell r="J369">
            <v>35466.519999999997</v>
          </cell>
          <cell r="K369">
            <v>38862.43</v>
          </cell>
          <cell r="L369">
            <v>32230.86</v>
          </cell>
          <cell r="M369">
            <v>39924.25</v>
          </cell>
          <cell r="N369">
            <v>31865.439999999999</v>
          </cell>
          <cell r="O369">
            <v>31686.82</v>
          </cell>
          <cell r="P369">
            <v>41568.910000000003</v>
          </cell>
        </row>
        <row r="370">
          <cell r="A370" t="str">
            <v>Strong City</v>
          </cell>
          <cell r="E370">
            <v>4894</v>
          </cell>
          <cell r="F370">
            <v>3121.5</v>
          </cell>
          <cell r="G370">
            <v>3028.07</v>
          </cell>
          <cell r="H370">
            <v>4040.68</v>
          </cell>
          <cell r="I370">
            <v>2953.1</v>
          </cell>
          <cell r="J370">
            <v>5277.79</v>
          </cell>
          <cell r="K370">
            <v>6017.56</v>
          </cell>
          <cell r="L370">
            <v>5665.62</v>
          </cell>
          <cell r="M370">
            <v>4763.6899999999996</v>
          </cell>
          <cell r="N370">
            <v>3921.38</v>
          </cell>
          <cell r="O370">
            <v>4981.04</v>
          </cell>
          <cell r="P370">
            <v>4766.91</v>
          </cell>
        </row>
        <row r="371">
          <cell r="A371" t="str">
            <v>Sublette</v>
          </cell>
          <cell r="E371">
            <v>16952.68</v>
          </cell>
          <cell r="F371">
            <v>14860.12</v>
          </cell>
          <cell r="G371">
            <v>16102.56</v>
          </cell>
          <cell r="H371">
            <v>14177.23</v>
          </cell>
          <cell r="I371">
            <v>17488.900000000001</v>
          </cell>
          <cell r="J371">
            <v>17320.71</v>
          </cell>
          <cell r="K371">
            <v>17068.66</v>
          </cell>
          <cell r="L371">
            <v>16616.62</v>
          </cell>
          <cell r="M371">
            <v>18472.39</v>
          </cell>
          <cell r="N371">
            <v>17864.93</v>
          </cell>
          <cell r="O371">
            <v>19740.38</v>
          </cell>
          <cell r="P371">
            <v>22862.49</v>
          </cell>
        </row>
        <row r="372">
          <cell r="A372" t="str">
            <v>Sylvia</v>
          </cell>
          <cell r="E372">
            <v>197.7</v>
          </cell>
          <cell r="F372">
            <v>200.46</v>
          </cell>
          <cell r="G372">
            <v>183.36</v>
          </cell>
          <cell r="H372">
            <v>139.91999999999999</v>
          </cell>
          <cell r="I372">
            <v>298.43</v>
          </cell>
          <cell r="J372">
            <v>239.83</v>
          </cell>
          <cell r="K372">
            <v>219.03</v>
          </cell>
          <cell r="L372">
            <v>196.08</v>
          </cell>
          <cell r="M372">
            <v>350.1</v>
          </cell>
          <cell r="N372">
            <v>313.39</v>
          </cell>
          <cell r="O372">
            <v>271.82</v>
          </cell>
          <cell r="P372">
            <v>410.97</v>
          </cell>
        </row>
        <row r="373">
          <cell r="A373" t="str">
            <v>Syracuse</v>
          </cell>
          <cell r="E373">
            <v>17138.439999999999</v>
          </cell>
          <cell r="F373">
            <v>17207.900000000001</v>
          </cell>
          <cell r="G373">
            <v>20493.73</v>
          </cell>
          <cell r="H373">
            <v>17353.77</v>
          </cell>
          <cell r="I373">
            <v>19935.54</v>
          </cell>
          <cell r="J373">
            <v>20240.25</v>
          </cell>
          <cell r="K373">
            <v>20949.669999999998</v>
          </cell>
          <cell r="L373">
            <v>19009.13</v>
          </cell>
          <cell r="M373">
            <v>19382.490000000002</v>
          </cell>
          <cell r="N373">
            <v>18141.82</v>
          </cell>
          <cell r="O373">
            <v>14708.13</v>
          </cell>
          <cell r="P373">
            <v>22044.74</v>
          </cell>
        </row>
        <row r="374">
          <cell r="A374" t="str">
            <v>Thayer</v>
          </cell>
          <cell r="E374">
            <v>4709.13</v>
          </cell>
          <cell r="F374">
            <v>5202.17</v>
          </cell>
          <cell r="G374">
            <v>5551.09</v>
          </cell>
          <cell r="H374">
            <v>5482.74</v>
          </cell>
          <cell r="I374">
            <v>4406.49</v>
          </cell>
          <cell r="J374">
            <v>4757.38</v>
          </cell>
          <cell r="K374">
            <v>4173.41</v>
          </cell>
          <cell r="L374">
            <v>5317.68</v>
          </cell>
          <cell r="M374">
            <v>6112.33</v>
          </cell>
          <cell r="N374">
            <v>3768.47</v>
          </cell>
          <cell r="O374">
            <v>3678.19</v>
          </cell>
          <cell r="P374">
            <v>6054.31</v>
          </cell>
        </row>
        <row r="375">
          <cell r="A375" t="str">
            <v>Tipton</v>
          </cell>
          <cell r="E375">
            <v>1553.29</v>
          </cell>
          <cell r="F375">
            <v>1859.4</v>
          </cell>
          <cell r="G375">
            <v>2497.96</v>
          </cell>
          <cell r="H375">
            <v>1703.03</v>
          </cell>
          <cell r="I375">
            <v>2010.4</v>
          </cell>
          <cell r="J375">
            <v>1787.93</v>
          </cell>
          <cell r="K375">
            <v>2013.37</v>
          </cell>
          <cell r="L375">
            <v>2538.73</v>
          </cell>
          <cell r="M375">
            <v>1718.21</v>
          </cell>
          <cell r="N375">
            <v>1962.68</v>
          </cell>
          <cell r="O375">
            <v>1261.55</v>
          </cell>
          <cell r="P375">
            <v>2373.44</v>
          </cell>
        </row>
        <row r="376">
          <cell r="A376" t="str">
            <v>Tonganoxie</v>
          </cell>
          <cell r="E376">
            <v>75588.990000000005</v>
          </cell>
          <cell r="F376">
            <v>83117.3</v>
          </cell>
          <cell r="G376">
            <v>76749.22</v>
          </cell>
          <cell r="H376">
            <v>69692.490000000005</v>
          </cell>
          <cell r="I376">
            <v>79634.53</v>
          </cell>
          <cell r="J376">
            <v>81174.509999999995</v>
          </cell>
          <cell r="K376">
            <v>86622.92</v>
          </cell>
          <cell r="L376">
            <v>80346.55</v>
          </cell>
          <cell r="M376">
            <v>93365.25</v>
          </cell>
          <cell r="N376">
            <v>81885.100000000006</v>
          </cell>
          <cell r="O376">
            <v>75704.84</v>
          </cell>
          <cell r="P376">
            <v>99344.76</v>
          </cell>
        </row>
        <row r="377">
          <cell r="A377" t="str">
            <v>Topeka</v>
          </cell>
          <cell r="E377">
            <v>3258996.4200000004</v>
          </cell>
          <cell r="F377">
            <v>3736854.6700000004</v>
          </cell>
          <cell r="G377">
            <v>3339549.32</v>
          </cell>
          <cell r="H377">
            <v>3054621</v>
          </cell>
          <cell r="I377">
            <v>4001311.7199999997</v>
          </cell>
          <cell r="J377">
            <v>3790075.4699999997</v>
          </cell>
          <cell r="K377">
            <v>3796540.65</v>
          </cell>
          <cell r="L377">
            <v>3604419.3</v>
          </cell>
          <cell r="M377">
            <v>3844645.21</v>
          </cell>
          <cell r="N377">
            <v>3407756.1500000004</v>
          </cell>
          <cell r="O377">
            <v>3138549.25</v>
          </cell>
          <cell r="P377">
            <v>4310207.5500000007</v>
          </cell>
        </row>
        <row r="378">
          <cell r="A378" t="str">
            <v>Toronto</v>
          </cell>
          <cell r="E378">
            <v>756.52</v>
          </cell>
          <cell r="F378">
            <v>524.54999999999995</v>
          </cell>
          <cell r="G378">
            <v>794.22</v>
          </cell>
          <cell r="H378">
            <v>781.29</v>
          </cell>
          <cell r="I378">
            <v>700.96</v>
          </cell>
          <cell r="J378">
            <v>865.29</v>
          </cell>
          <cell r="K378">
            <v>969.93</v>
          </cell>
          <cell r="L378">
            <v>725.58</v>
          </cell>
          <cell r="M378">
            <v>1748.71</v>
          </cell>
          <cell r="N378">
            <v>1439.31</v>
          </cell>
          <cell r="O378">
            <v>1143.54</v>
          </cell>
          <cell r="P378">
            <v>1200.83</v>
          </cell>
        </row>
        <row r="379">
          <cell r="A379" t="str">
            <v>Towanda</v>
          </cell>
          <cell r="E379">
            <v>6325.51</v>
          </cell>
          <cell r="F379">
            <v>5415.72</v>
          </cell>
          <cell r="G379">
            <v>6353.17</v>
          </cell>
          <cell r="H379">
            <v>7570.4</v>
          </cell>
          <cell r="I379">
            <v>7301.28</v>
          </cell>
          <cell r="J379">
            <v>7120.08</v>
          </cell>
          <cell r="K379">
            <v>6544.82</v>
          </cell>
          <cell r="L379">
            <v>5441.27</v>
          </cell>
          <cell r="M379">
            <v>7163.35</v>
          </cell>
          <cell r="N379">
            <v>6467.87</v>
          </cell>
          <cell r="O379">
            <v>5638.5</v>
          </cell>
          <cell r="P379">
            <v>7619.47</v>
          </cell>
        </row>
        <row r="380">
          <cell r="A380" t="str">
            <v>Troy</v>
          </cell>
          <cell r="E380">
            <v>7192.14</v>
          </cell>
          <cell r="F380">
            <v>4976.1000000000004</v>
          </cell>
          <cell r="G380">
            <v>5528.95</v>
          </cell>
          <cell r="H380">
            <v>7241.82</v>
          </cell>
          <cell r="I380">
            <v>5431.06</v>
          </cell>
          <cell r="J380">
            <v>4861.0200000000004</v>
          </cell>
          <cell r="K380">
            <v>5337.1</v>
          </cell>
          <cell r="L380">
            <v>6580</v>
          </cell>
          <cell r="M380">
            <v>4978.22</v>
          </cell>
          <cell r="N380">
            <v>4833.7700000000004</v>
          </cell>
          <cell r="O380">
            <v>3541.35</v>
          </cell>
          <cell r="P380">
            <v>6505.66</v>
          </cell>
        </row>
        <row r="381">
          <cell r="A381" t="str">
            <v>Udall</v>
          </cell>
          <cell r="E381">
            <v>4321.99</v>
          </cell>
          <cell r="F381">
            <v>5272.37</v>
          </cell>
          <cell r="G381">
            <v>3396.76</v>
          </cell>
          <cell r="H381">
            <v>5090.2</v>
          </cell>
          <cell r="I381">
            <v>6413.19</v>
          </cell>
          <cell r="J381">
            <v>5396.39</v>
          </cell>
          <cell r="K381">
            <v>5801.91</v>
          </cell>
          <cell r="L381">
            <v>5827.67</v>
          </cell>
          <cell r="M381">
            <v>6587.66</v>
          </cell>
          <cell r="N381">
            <v>7488.51</v>
          </cell>
          <cell r="O381">
            <v>6401.19</v>
          </cell>
          <cell r="P381">
            <v>5188.1400000000003</v>
          </cell>
        </row>
        <row r="382">
          <cell r="A382" t="str">
            <v>Ulysses</v>
          </cell>
          <cell r="E382">
            <v>106385.71</v>
          </cell>
          <cell r="F382">
            <v>103077.21</v>
          </cell>
          <cell r="G382">
            <v>106698.03</v>
          </cell>
          <cell r="H382">
            <v>88083.16</v>
          </cell>
          <cell r="I382">
            <v>114498.88</v>
          </cell>
          <cell r="J382">
            <v>118634.89</v>
          </cell>
          <cell r="K382">
            <v>118488.08</v>
          </cell>
          <cell r="L382">
            <v>98150.5</v>
          </cell>
          <cell r="M382">
            <v>118343.69</v>
          </cell>
          <cell r="N382">
            <v>101922.07</v>
          </cell>
          <cell r="O382">
            <v>118116.22</v>
          </cell>
          <cell r="P382">
            <v>108415.03</v>
          </cell>
        </row>
        <row r="383">
          <cell r="A383" t="str">
            <v>Uniontown</v>
          </cell>
          <cell r="E383">
            <v>5150.09</v>
          </cell>
          <cell r="F383">
            <v>874.63</v>
          </cell>
          <cell r="G383">
            <v>1439.57</v>
          </cell>
          <cell r="H383">
            <v>1258.77</v>
          </cell>
          <cell r="I383">
            <v>1551.62</v>
          </cell>
          <cell r="J383">
            <v>1925.11</v>
          </cell>
          <cell r="K383">
            <v>2181.75</v>
          </cell>
          <cell r="L383">
            <v>1745.55</v>
          </cell>
          <cell r="M383">
            <v>1909.01</v>
          </cell>
          <cell r="N383">
            <v>2001.24</v>
          </cell>
          <cell r="O383">
            <v>2019.19</v>
          </cell>
          <cell r="P383">
            <v>1093.8499999999999</v>
          </cell>
        </row>
        <row r="384">
          <cell r="A384" t="str">
            <v>Utica</v>
          </cell>
          <cell r="E384">
            <v>611.88</v>
          </cell>
          <cell r="F384">
            <v>801.11</v>
          </cell>
          <cell r="G384">
            <v>1201.52</v>
          </cell>
          <cell r="H384">
            <v>971.85</v>
          </cell>
          <cell r="I384">
            <v>836.59</v>
          </cell>
          <cell r="J384">
            <v>1021.63</v>
          </cell>
          <cell r="K384">
            <v>787.5</v>
          </cell>
          <cell r="L384">
            <v>1018.51</v>
          </cell>
          <cell r="M384">
            <v>898.16</v>
          </cell>
          <cell r="N384">
            <v>740.42</v>
          </cell>
          <cell r="O384">
            <v>809.51</v>
          </cell>
          <cell r="P384">
            <v>1251.81</v>
          </cell>
        </row>
        <row r="385">
          <cell r="A385" t="str">
            <v>Valley Center</v>
          </cell>
          <cell r="I385">
            <v>2345.5300000000002</v>
          </cell>
          <cell r="J385">
            <v>37515.160000000003</v>
          </cell>
          <cell r="K385">
            <v>39947.71</v>
          </cell>
          <cell r="L385">
            <v>37238.58</v>
          </cell>
          <cell r="M385">
            <v>43649.69</v>
          </cell>
          <cell r="N385">
            <v>38143.589999999997</v>
          </cell>
          <cell r="O385">
            <v>31983.75</v>
          </cell>
          <cell r="P385">
            <v>56230.11</v>
          </cell>
        </row>
        <row r="386">
          <cell r="A386" t="str">
            <v>Valley Falls</v>
          </cell>
          <cell r="E386">
            <v>23971.88</v>
          </cell>
          <cell r="F386">
            <v>16840.240000000002</v>
          </cell>
          <cell r="G386">
            <v>19029.439999999999</v>
          </cell>
          <cell r="H386">
            <v>20568.650000000001</v>
          </cell>
          <cell r="I386">
            <v>23218.26</v>
          </cell>
          <cell r="J386">
            <v>17399.57</v>
          </cell>
          <cell r="K386">
            <v>16934.009999999998</v>
          </cell>
          <cell r="L386">
            <v>20665.439999999999</v>
          </cell>
          <cell r="M386">
            <v>24003.51</v>
          </cell>
          <cell r="N386">
            <v>14931.71</v>
          </cell>
          <cell r="O386">
            <v>19588.96</v>
          </cell>
          <cell r="P386">
            <v>25199.95</v>
          </cell>
        </row>
        <row r="387">
          <cell r="A387" t="str">
            <v>Victoria</v>
          </cell>
          <cell r="E387">
            <v>6406.39</v>
          </cell>
          <cell r="F387">
            <v>6643.23</v>
          </cell>
          <cell r="G387">
            <v>6644.59</v>
          </cell>
          <cell r="H387">
            <v>4930.03</v>
          </cell>
          <cell r="I387">
            <v>7535.66</v>
          </cell>
          <cell r="J387">
            <v>6072.96</v>
          </cell>
          <cell r="K387">
            <v>5633.01</v>
          </cell>
          <cell r="L387">
            <v>6775.14</v>
          </cell>
          <cell r="M387">
            <v>7492.24</v>
          </cell>
          <cell r="N387">
            <v>8413.3799999999992</v>
          </cell>
          <cell r="O387">
            <v>5441.73</v>
          </cell>
          <cell r="P387">
            <v>8955.7199999999993</v>
          </cell>
        </row>
        <row r="388">
          <cell r="A388" t="str">
            <v>Wakeeney</v>
          </cell>
          <cell r="E388">
            <v>20987.35</v>
          </cell>
          <cell r="F388">
            <v>23995.67</v>
          </cell>
          <cell r="G388">
            <v>23766.55</v>
          </cell>
          <cell r="H388">
            <v>16583.91</v>
          </cell>
          <cell r="I388">
            <v>27172.15</v>
          </cell>
          <cell r="J388">
            <v>23411.31</v>
          </cell>
          <cell r="K388">
            <v>25113.22</v>
          </cell>
          <cell r="L388">
            <v>26545.17</v>
          </cell>
          <cell r="M388">
            <v>30716.46</v>
          </cell>
          <cell r="N388">
            <v>28601.01</v>
          </cell>
          <cell r="O388">
            <v>21780.639999999999</v>
          </cell>
          <cell r="P388">
            <v>26308.959999999999</v>
          </cell>
        </row>
        <row r="389">
          <cell r="A389" t="str">
            <v>Wakefield</v>
          </cell>
          <cell r="E389">
            <v>4078.77</v>
          </cell>
          <cell r="F389">
            <v>5057.8100000000004</v>
          </cell>
          <cell r="G389">
            <v>4303.0600000000004</v>
          </cell>
          <cell r="H389">
            <v>4097.67</v>
          </cell>
          <cell r="I389">
            <v>4492.43</v>
          </cell>
          <cell r="J389">
            <v>4969.05</v>
          </cell>
          <cell r="K389">
            <v>4234.3100000000004</v>
          </cell>
          <cell r="L389">
            <v>5229.1899999999996</v>
          </cell>
          <cell r="M389">
            <v>6260.25</v>
          </cell>
          <cell r="N389">
            <v>4341.1000000000004</v>
          </cell>
          <cell r="O389">
            <v>5166.37</v>
          </cell>
          <cell r="P389">
            <v>5362</v>
          </cell>
        </row>
        <row r="390">
          <cell r="A390" t="str">
            <v>Wamego</v>
          </cell>
          <cell r="E390">
            <v>97425.4</v>
          </cell>
          <cell r="F390">
            <v>97989.69</v>
          </cell>
          <cell r="G390">
            <v>104019.08</v>
          </cell>
          <cell r="H390">
            <v>77001.84</v>
          </cell>
          <cell r="I390">
            <v>105332.24</v>
          </cell>
          <cell r="J390">
            <v>108411.79</v>
          </cell>
          <cell r="K390">
            <v>112335.63</v>
          </cell>
          <cell r="L390">
            <v>105601.75</v>
          </cell>
          <cell r="M390">
            <v>113338.56</v>
          </cell>
          <cell r="N390">
            <v>84976.34</v>
          </cell>
          <cell r="O390">
            <v>81854.11</v>
          </cell>
          <cell r="P390">
            <v>127011.94</v>
          </cell>
        </row>
        <row r="391">
          <cell r="A391" t="str">
            <v>Washington</v>
          </cell>
          <cell r="E391">
            <v>15370.76</v>
          </cell>
          <cell r="F391">
            <v>15447.36</v>
          </cell>
          <cell r="G391">
            <v>14590.28</v>
          </cell>
          <cell r="H391">
            <v>13593.17</v>
          </cell>
          <cell r="I391">
            <v>14472.09</v>
          </cell>
          <cell r="J391">
            <v>17206.689999999999</v>
          </cell>
          <cell r="K391">
            <v>14459.5</v>
          </cell>
          <cell r="L391">
            <v>11877.28</v>
          </cell>
          <cell r="M391">
            <v>13477.97</v>
          </cell>
          <cell r="N391">
            <v>14092.95</v>
          </cell>
          <cell r="O391">
            <v>11622.53</v>
          </cell>
          <cell r="P391">
            <v>17774.43</v>
          </cell>
        </row>
        <row r="392">
          <cell r="A392" t="str">
            <v>Waterville</v>
          </cell>
          <cell r="E392">
            <v>4341.37</v>
          </cell>
          <cell r="F392">
            <v>8213.76</v>
          </cell>
          <cell r="G392">
            <v>6457.2</v>
          </cell>
          <cell r="H392">
            <v>5826.7</v>
          </cell>
          <cell r="I392">
            <v>8442.4500000000007</v>
          </cell>
          <cell r="J392">
            <v>6355.26</v>
          </cell>
          <cell r="K392">
            <v>8299.56</v>
          </cell>
          <cell r="L392">
            <v>11159.65</v>
          </cell>
          <cell r="M392">
            <v>7076.18</v>
          </cell>
          <cell r="N392">
            <v>7015.18</v>
          </cell>
          <cell r="O392">
            <v>6835</v>
          </cell>
          <cell r="P392">
            <v>9964.86</v>
          </cell>
        </row>
        <row r="393">
          <cell r="A393" t="str">
            <v>Wathena</v>
          </cell>
          <cell r="E393">
            <v>10319.99</v>
          </cell>
          <cell r="F393">
            <v>10658.47</v>
          </cell>
          <cell r="G393">
            <v>10980.15</v>
          </cell>
          <cell r="H393">
            <v>9629.8700000000008</v>
          </cell>
          <cell r="I393">
            <v>10445.99</v>
          </cell>
          <cell r="J393">
            <v>13762.37</v>
          </cell>
          <cell r="K393">
            <v>12060.39</v>
          </cell>
          <cell r="L393">
            <v>11166.62</v>
          </cell>
          <cell r="M393">
            <v>12785.91</v>
          </cell>
          <cell r="N393">
            <v>8407.56</v>
          </cell>
          <cell r="O393">
            <v>9041.6299999999992</v>
          </cell>
          <cell r="P393">
            <v>15369</v>
          </cell>
        </row>
        <row r="394">
          <cell r="A394" t="str">
            <v>Waverly</v>
          </cell>
          <cell r="E394">
            <v>4235.68</v>
          </cell>
          <cell r="F394">
            <v>3995.52</v>
          </cell>
          <cell r="G394">
            <v>3991.12</v>
          </cell>
          <cell r="H394">
            <v>3661.42</v>
          </cell>
          <cell r="I394">
            <v>4740.3999999999996</v>
          </cell>
          <cell r="J394">
            <v>4997.58</v>
          </cell>
          <cell r="K394">
            <v>4582.45</v>
          </cell>
          <cell r="L394">
            <v>4402.3500000000004</v>
          </cell>
          <cell r="M394">
            <v>4442.21</v>
          </cell>
          <cell r="N394">
            <v>4367.25</v>
          </cell>
          <cell r="O394">
            <v>3642.76</v>
          </cell>
          <cell r="P394">
            <v>4432.43</v>
          </cell>
        </row>
        <row r="395">
          <cell r="A395" t="str">
            <v>Weir</v>
          </cell>
          <cell r="E395">
            <v>1934.83</v>
          </cell>
          <cell r="F395">
            <v>1743.11</v>
          </cell>
          <cell r="G395">
            <v>1668.25</v>
          </cell>
          <cell r="H395">
            <v>2151.2800000000002</v>
          </cell>
          <cell r="I395">
            <v>2350.87</v>
          </cell>
          <cell r="J395">
            <v>1836.76</v>
          </cell>
          <cell r="K395">
            <v>1639.44</v>
          </cell>
          <cell r="L395">
            <v>1428.69</v>
          </cell>
          <cell r="M395">
            <v>1413.36</v>
          </cell>
          <cell r="N395">
            <v>1651.75</v>
          </cell>
          <cell r="O395">
            <v>1218.67</v>
          </cell>
          <cell r="P395">
            <v>2798.49</v>
          </cell>
        </row>
        <row r="396">
          <cell r="A396" t="str">
            <v>Wellington</v>
          </cell>
          <cell r="E396">
            <v>194392.62</v>
          </cell>
          <cell r="F396">
            <v>225049.82</v>
          </cell>
          <cell r="G396">
            <v>197772.61</v>
          </cell>
          <cell r="H396">
            <v>182448.77</v>
          </cell>
          <cell r="I396">
            <v>214627.08</v>
          </cell>
          <cell r="J396">
            <v>241451.19</v>
          </cell>
          <cell r="K396">
            <v>213652.68</v>
          </cell>
          <cell r="L396">
            <v>202994</v>
          </cell>
          <cell r="M396">
            <v>220726.98</v>
          </cell>
          <cell r="N396">
            <v>201003.34</v>
          </cell>
          <cell r="O396">
            <v>176580.36</v>
          </cell>
          <cell r="P396">
            <v>242978.09</v>
          </cell>
        </row>
        <row r="397">
          <cell r="A397" t="str">
            <v>Wellsville</v>
          </cell>
          <cell r="E397">
            <v>18005.490000000002</v>
          </cell>
          <cell r="F397">
            <v>18241.64</v>
          </cell>
          <cell r="G397">
            <v>23173.85</v>
          </cell>
          <cell r="H397">
            <v>21466.13</v>
          </cell>
          <cell r="I397">
            <v>22629.61</v>
          </cell>
          <cell r="J397">
            <v>25356.18</v>
          </cell>
          <cell r="K397">
            <v>23109.71</v>
          </cell>
          <cell r="L397">
            <v>24053.41</v>
          </cell>
          <cell r="M397">
            <v>25047.040000000001</v>
          </cell>
          <cell r="N397">
            <v>19183.509999999998</v>
          </cell>
          <cell r="O397">
            <v>20609.740000000002</v>
          </cell>
          <cell r="P397">
            <v>25083.200000000001</v>
          </cell>
        </row>
        <row r="398">
          <cell r="A398" t="str">
            <v>Westmoreland</v>
          </cell>
          <cell r="E398">
            <v>4275.8</v>
          </cell>
          <cell r="F398">
            <v>4826.82</v>
          </cell>
          <cell r="G398">
            <v>4344.1499999999996</v>
          </cell>
          <cell r="H398">
            <v>4723.8</v>
          </cell>
          <cell r="I398">
            <v>4835.22</v>
          </cell>
          <cell r="J398">
            <v>5618.78</v>
          </cell>
          <cell r="K398">
            <v>4986.68</v>
          </cell>
          <cell r="L398">
            <v>4571.97</v>
          </cell>
          <cell r="M398">
            <v>4756.6099999999997</v>
          </cell>
          <cell r="N398">
            <v>4428.33</v>
          </cell>
          <cell r="O398">
            <v>3850.82</v>
          </cell>
          <cell r="P398">
            <v>5924.26</v>
          </cell>
        </row>
        <row r="399">
          <cell r="A399" t="str">
            <v>Westwood</v>
          </cell>
          <cell r="E399">
            <v>56504.55</v>
          </cell>
          <cell r="F399">
            <v>55788.71</v>
          </cell>
          <cell r="G399">
            <v>63914.54</v>
          </cell>
          <cell r="H399">
            <v>53863.06</v>
          </cell>
          <cell r="I399">
            <v>57179.73</v>
          </cell>
          <cell r="J399">
            <v>58124.82</v>
          </cell>
          <cell r="K399">
            <v>65732.820000000007</v>
          </cell>
          <cell r="L399">
            <v>66023.22</v>
          </cell>
          <cell r="M399">
            <v>68427.61</v>
          </cell>
          <cell r="N399">
            <v>62234.14</v>
          </cell>
          <cell r="O399">
            <v>55642.2</v>
          </cell>
          <cell r="P399">
            <v>77490.31</v>
          </cell>
        </row>
        <row r="400">
          <cell r="A400" t="str">
            <v>Westwood Hills</v>
          </cell>
          <cell r="E400">
            <v>3128.87</v>
          </cell>
          <cell r="F400">
            <v>2450.27</v>
          </cell>
          <cell r="G400">
            <v>3680.84</v>
          </cell>
          <cell r="H400">
            <v>2831.09</v>
          </cell>
          <cell r="I400">
            <v>2246.54</v>
          </cell>
          <cell r="J400">
            <v>1864.87</v>
          </cell>
          <cell r="K400">
            <v>2698.06</v>
          </cell>
          <cell r="L400">
            <v>2037.98</v>
          </cell>
          <cell r="M400">
            <v>2371.8200000000002</v>
          </cell>
          <cell r="N400">
            <v>2227.6999999999998</v>
          </cell>
          <cell r="O400">
            <v>1471.2</v>
          </cell>
          <cell r="P400">
            <v>2759.1</v>
          </cell>
        </row>
        <row r="401">
          <cell r="A401" t="str">
            <v>White Cloud</v>
          </cell>
          <cell r="I401">
            <v>21.21</v>
          </cell>
          <cell r="J401">
            <v>264.31</v>
          </cell>
          <cell r="K401">
            <v>438.51</v>
          </cell>
          <cell r="L401">
            <v>364.23</v>
          </cell>
          <cell r="M401">
            <v>588.76</v>
          </cell>
          <cell r="N401">
            <v>282.14999999999998</v>
          </cell>
          <cell r="O401">
            <v>1271.8599999999999</v>
          </cell>
          <cell r="P401">
            <v>588.57000000000005</v>
          </cell>
        </row>
        <row r="402">
          <cell r="A402" t="str">
            <v>Whitewater</v>
          </cell>
          <cell r="E402">
            <v>1599.94</v>
          </cell>
          <cell r="F402">
            <v>2131.75</v>
          </cell>
          <cell r="G402">
            <v>1557.52</v>
          </cell>
          <cell r="H402">
            <v>1645.96</v>
          </cell>
          <cell r="I402">
            <v>2681.71</v>
          </cell>
          <cell r="J402">
            <v>2818.37</v>
          </cell>
          <cell r="K402">
            <v>2035.43</v>
          </cell>
          <cell r="L402">
            <v>3364.25</v>
          </cell>
          <cell r="M402">
            <v>1946.02</v>
          </cell>
          <cell r="N402">
            <v>1673.44</v>
          </cell>
          <cell r="O402">
            <v>2157.81</v>
          </cell>
          <cell r="P402">
            <v>2353.5</v>
          </cell>
        </row>
        <row r="403">
          <cell r="A403" t="str">
            <v>Willard</v>
          </cell>
          <cell r="E403">
            <v>99.23</v>
          </cell>
          <cell r="F403">
            <v>112.42</v>
          </cell>
          <cell r="G403">
            <v>129.41999999999999</v>
          </cell>
          <cell r="H403">
            <v>94.51</v>
          </cell>
          <cell r="I403">
            <v>128.69999999999999</v>
          </cell>
          <cell r="J403">
            <v>175.24</v>
          </cell>
          <cell r="K403">
            <v>103.65</v>
          </cell>
          <cell r="L403">
            <v>103</v>
          </cell>
          <cell r="M403">
            <v>228.48</v>
          </cell>
          <cell r="N403">
            <v>63.14</v>
          </cell>
          <cell r="O403">
            <v>108.44</v>
          </cell>
          <cell r="P403">
            <v>150.06</v>
          </cell>
        </row>
        <row r="404">
          <cell r="A404" t="str">
            <v>Williamsburg</v>
          </cell>
          <cell r="E404">
            <v>1223.23</v>
          </cell>
          <cell r="F404">
            <v>1289.33</v>
          </cell>
          <cell r="G404">
            <v>1214.73</v>
          </cell>
          <cell r="H404">
            <v>1824.12</v>
          </cell>
          <cell r="I404">
            <v>2681.28</v>
          </cell>
          <cell r="J404">
            <v>2187.3200000000002</v>
          </cell>
          <cell r="K404">
            <v>1787.52</v>
          </cell>
          <cell r="L404">
            <v>1286.9000000000001</v>
          </cell>
          <cell r="M404">
            <v>1605.12</v>
          </cell>
          <cell r="N404">
            <v>1285.3399999999999</v>
          </cell>
          <cell r="O404">
            <v>1313.01</v>
          </cell>
          <cell r="P404">
            <v>1381.72</v>
          </cell>
        </row>
        <row r="405">
          <cell r="A405" t="str">
            <v>Wilmore</v>
          </cell>
          <cell r="E405">
            <v>159.49</v>
          </cell>
          <cell r="F405">
            <v>296.06</v>
          </cell>
          <cell r="G405">
            <v>179.81</v>
          </cell>
          <cell r="H405">
            <v>171.67</v>
          </cell>
          <cell r="I405">
            <v>259.60000000000002</v>
          </cell>
          <cell r="J405">
            <v>142.35</v>
          </cell>
          <cell r="K405">
            <v>266.05</v>
          </cell>
          <cell r="L405">
            <v>239.59</v>
          </cell>
          <cell r="M405">
            <v>168.55</v>
          </cell>
          <cell r="N405">
            <v>146.04</v>
          </cell>
          <cell r="O405">
            <v>247.04</v>
          </cell>
          <cell r="P405">
            <v>3201.49</v>
          </cell>
        </row>
        <row r="406">
          <cell r="A406" t="str">
            <v>Wilson</v>
          </cell>
          <cell r="E406">
            <v>4430.49</v>
          </cell>
          <cell r="F406">
            <v>4768.21</v>
          </cell>
          <cell r="G406">
            <v>5070.54</v>
          </cell>
          <cell r="H406">
            <v>4522.74</v>
          </cell>
          <cell r="I406">
            <v>4553.1000000000004</v>
          </cell>
          <cell r="J406">
            <v>4070.14</v>
          </cell>
          <cell r="K406">
            <v>7051.5</v>
          </cell>
          <cell r="L406">
            <v>6843</v>
          </cell>
          <cell r="M406">
            <v>7562.16</v>
          </cell>
          <cell r="N406">
            <v>5795.87</v>
          </cell>
          <cell r="O406">
            <v>6251.23</v>
          </cell>
          <cell r="P406">
            <v>6686.18</v>
          </cell>
        </row>
        <row r="407">
          <cell r="A407" t="str">
            <v>Winchester</v>
          </cell>
          <cell r="E407">
            <v>970.96</v>
          </cell>
          <cell r="F407">
            <v>1213.6500000000001</v>
          </cell>
          <cell r="G407">
            <v>1173.94</v>
          </cell>
          <cell r="H407">
            <v>1138.69</v>
          </cell>
          <cell r="I407">
            <v>1186.4000000000001</v>
          </cell>
          <cell r="J407">
            <v>1424.37</v>
          </cell>
          <cell r="K407">
            <v>965.21</v>
          </cell>
          <cell r="L407">
            <v>993.95</v>
          </cell>
          <cell r="M407">
            <v>1419.47</v>
          </cell>
          <cell r="N407">
            <v>1049.24</v>
          </cell>
          <cell r="O407">
            <v>1542.26</v>
          </cell>
          <cell r="P407">
            <v>992.05</v>
          </cell>
        </row>
        <row r="408">
          <cell r="A408" t="str">
            <v>Winfield</v>
          </cell>
          <cell r="E408">
            <v>255172.68</v>
          </cell>
          <cell r="F408">
            <v>307484.2</v>
          </cell>
          <cell r="G408">
            <v>268703.95</v>
          </cell>
          <cell r="H408">
            <v>253744.17</v>
          </cell>
          <cell r="I408">
            <v>303837.77</v>
          </cell>
          <cell r="J408">
            <v>288843.59999999998</v>
          </cell>
          <cell r="K408">
            <v>281369.52</v>
          </cell>
          <cell r="L408">
            <v>267776.82</v>
          </cell>
          <cell r="M408">
            <v>278505.98</v>
          </cell>
          <cell r="N408">
            <v>284186.11</v>
          </cell>
          <cell r="O408">
            <v>279597.92</v>
          </cell>
          <cell r="P408">
            <v>315406.02</v>
          </cell>
        </row>
        <row r="409">
          <cell r="A409" t="str">
            <v>Yates Center</v>
          </cell>
          <cell r="E409">
            <v>25344.48</v>
          </cell>
          <cell r="F409">
            <v>27721.63</v>
          </cell>
          <cell r="G409">
            <v>28961.439999999999</v>
          </cell>
          <cell r="H409">
            <v>23712.799999999999</v>
          </cell>
          <cell r="I409">
            <v>26503.64</v>
          </cell>
          <cell r="J409">
            <v>30489.01</v>
          </cell>
          <cell r="K409">
            <v>29538.18</v>
          </cell>
          <cell r="L409">
            <v>27505.62</v>
          </cell>
          <cell r="M409">
            <v>29946.26</v>
          </cell>
          <cell r="N409">
            <v>29456.02</v>
          </cell>
          <cell r="O409">
            <v>13462.65</v>
          </cell>
          <cell r="P409">
            <v>40720.089999999997</v>
          </cell>
        </row>
        <row r="410">
          <cell r="A410" t="str">
            <v>Horsethief Reservior</v>
          </cell>
          <cell r="E410">
            <v>185353.44</v>
          </cell>
          <cell r="F410">
            <v>204835.46</v>
          </cell>
          <cell r="G410">
            <v>196291.95</v>
          </cell>
          <cell r="H410">
            <v>180231.1</v>
          </cell>
          <cell r="I410">
            <v>227216.94</v>
          </cell>
          <cell r="J410">
            <v>218507</v>
          </cell>
          <cell r="K410">
            <v>220402.4</v>
          </cell>
          <cell r="L410">
            <v>214664.73</v>
          </cell>
          <cell r="M410">
            <v>224493.94</v>
          </cell>
          <cell r="N410">
            <v>216543.69</v>
          </cell>
          <cell r="O410">
            <v>185057.88</v>
          </cell>
          <cell r="P410">
            <v>250229.12</v>
          </cell>
        </row>
        <row r="412">
          <cell r="A412" t="str">
            <v>Statewide</v>
          </cell>
          <cell r="E412">
            <v>82801842.260000065</v>
          </cell>
          <cell r="F412">
            <v>90921695.309999913</v>
          </cell>
          <cell r="G412">
            <v>84388501.330000058</v>
          </cell>
          <cell r="H412">
            <v>77180959.969999984</v>
          </cell>
          <cell r="I412">
            <v>95590630.560000047</v>
          </cell>
          <cell r="J412">
            <v>95944377.410000026</v>
          </cell>
          <cell r="K412">
            <v>95659479.829999924</v>
          </cell>
          <cell r="L412">
            <v>92637382.749999955</v>
          </cell>
          <cell r="M412">
            <v>98138284.829999849</v>
          </cell>
          <cell r="N412">
            <v>93641578.139999986</v>
          </cell>
          <cell r="O412">
            <v>83040261.89000006</v>
          </cell>
          <cell r="P412">
            <v>113029582.11999999</v>
          </cell>
        </row>
        <row r="414">
          <cell r="A414" t="str">
            <v>Washburn U. (in Shawnee Co)</v>
          </cell>
          <cell r="E414">
            <v>1578794.1</v>
          </cell>
          <cell r="F414">
            <v>1805785.61</v>
          </cell>
          <cell r="G414">
            <v>1626946.66</v>
          </cell>
          <cell r="H414">
            <v>1478683.02</v>
          </cell>
          <cell r="I414">
            <v>1920571.93</v>
          </cell>
          <cell r="J414">
            <v>1825187.75</v>
          </cell>
          <cell r="K414">
            <v>1838200.81</v>
          </cell>
          <cell r="L414">
            <v>1760423.8</v>
          </cell>
          <cell r="M414">
            <v>1883967.03</v>
          </cell>
          <cell r="N414">
            <v>1663706.24</v>
          </cell>
          <cell r="O414">
            <v>1546919.2</v>
          </cell>
          <cell r="P414">
            <v>2126073.58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36DF-36B8-4614-A8EE-37397AF6C488}">
  <dimension ref="A1:O416"/>
  <sheetViews>
    <sheetView tabSelected="1" topLeftCell="A32" zoomScaleNormal="100" workbookViewId="0">
      <selection activeCell="D43" sqref="D43"/>
    </sheetView>
  </sheetViews>
  <sheetFormatPr defaultColWidth="9.109375" defaultRowHeight="13.2" x14ac:dyDescent="0.25"/>
  <cols>
    <col min="1" max="1" width="23.109375" style="4" customWidth="1"/>
    <col min="2" max="2" width="16.88671875" style="4" customWidth="1"/>
    <col min="3" max="9" width="15" style="4" customWidth="1"/>
    <col min="10" max="10" width="15.6640625" style="4" customWidth="1"/>
    <col min="11" max="12" width="15" style="4" customWidth="1"/>
    <col min="13" max="13" width="16.109375" style="4" bestFit="1" customWidth="1"/>
    <col min="14" max="14" width="2" style="4" customWidth="1"/>
    <col min="15" max="15" width="17.77734375" style="4" bestFit="1" customWidth="1"/>
    <col min="16" max="16384" width="9.109375" style="4"/>
  </cols>
  <sheetData>
    <row r="1" spans="1:15" x14ac:dyDescent="0.25">
      <c r="A1" s="1" t="s">
        <v>0</v>
      </c>
      <c r="B1" s="2">
        <v>44197</v>
      </c>
      <c r="C1" s="2">
        <v>44228</v>
      </c>
      <c r="D1" s="2">
        <v>44256</v>
      </c>
      <c r="E1" s="2">
        <v>44287</v>
      </c>
      <c r="F1" s="2">
        <v>44317</v>
      </c>
      <c r="G1" s="2">
        <v>44348</v>
      </c>
      <c r="H1" s="2">
        <v>44378</v>
      </c>
      <c r="I1" s="2">
        <v>44409</v>
      </c>
      <c r="J1" s="2">
        <v>44440</v>
      </c>
      <c r="K1" s="2">
        <v>44470</v>
      </c>
      <c r="L1" s="2">
        <v>44501</v>
      </c>
      <c r="M1" s="2">
        <v>44531</v>
      </c>
      <c r="N1" s="2"/>
      <c r="O1" s="3" t="s">
        <v>1</v>
      </c>
    </row>
    <row r="3" spans="1:15" x14ac:dyDescent="0.25">
      <c r="A3" s="5" t="str">
        <f>[1]Master!A4</f>
        <v>Allen County</v>
      </c>
      <c r="B3" s="5">
        <f>IF(A3=[1]Master!A4,[1]Master!E4)</f>
        <v>179656.95</v>
      </c>
      <c r="C3" s="5">
        <f>IF($A3=[1]Master!$A4,[1]Master!F4)</f>
        <v>198296.15</v>
      </c>
      <c r="D3" s="5">
        <f>IF($A3=[1]Master!$A4,[1]Master!G4)</f>
        <v>198852.35</v>
      </c>
      <c r="E3" s="5">
        <f>IF($A3=[1]Master!$A4,[1]Master!H4)</f>
        <v>170017.2</v>
      </c>
      <c r="F3" s="5">
        <f>IF($A3=[1]Master!$A4,[1]Master!I4)</f>
        <v>220698.15</v>
      </c>
      <c r="G3" s="5">
        <f>IF($A3=[1]Master!$A4,[1]Master!J4)</f>
        <v>233208.62</v>
      </c>
      <c r="H3" s="5">
        <f>IF($A3=[1]Master!$A4,[1]Master!K4)</f>
        <v>207534.6</v>
      </c>
      <c r="I3" s="5">
        <f>IF($A3=[1]Master!$A4,[1]Master!L4)</f>
        <v>222248.65</v>
      </c>
      <c r="J3" s="5">
        <f>IF($A3=[1]Master!$A4,[1]Master!M4)</f>
        <v>245825.97</v>
      </c>
      <c r="K3" s="5">
        <f>IF($A3=[1]Master!$A4,[1]Master!N4)</f>
        <v>216890.47</v>
      </c>
      <c r="L3" s="5">
        <f>IF($A3=[1]Master!$A4,[1]Master!O4)</f>
        <v>164501.76999999999</v>
      </c>
      <c r="M3" s="5">
        <f>IF($A3=[1]Master!$A4,[1]Master!P4)</f>
        <v>282431.55</v>
      </c>
      <c r="O3" s="5">
        <f>SUM(B3:M3)</f>
        <v>2540162.4299999997</v>
      </c>
    </row>
    <row r="4" spans="1:15" x14ac:dyDescent="0.25">
      <c r="A4" s="5" t="str">
        <f>[1]Master!A5</f>
        <v>Anderson County</v>
      </c>
      <c r="B4" s="5">
        <f>IF(A4=[1]Master!A5,[1]Master!E5)</f>
        <v>99419.17</v>
      </c>
      <c r="C4" s="5">
        <f>IF($A4=[1]Master!$A5,[1]Master!F5)</f>
        <v>107801.82</v>
      </c>
      <c r="D4" s="5">
        <f>IF($A4=[1]Master!$A5,[1]Master!G5)</f>
        <v>92757.01</v>
      </c>
      <c r="E4" s="5">
        <f>IF($A4=[1]Master!$A5,[1]Master!H5)</f>
        <v>96370.25</v>
      </c>
      <c r="F4" s="5">
        <f>IF($A4=[1]Master!$A5,[1]Master!I5)</f>
        <v>122369.53</v>
      </c>
      <c r="G4" s="5">
        <f>IF($A4=[1]Master!$A5,[1]Master!J5)</f>
        <v>126893.61</v>
      </c>
      <c r="H4" s="5">
        <f>IF($A4=[1]Master!$A5,[1]Master!K5)</f>
        <v>114436.59</v>
      </c>
      <c r="I4" s="5">
        <f>IF($A4=[1]Master!$A5,[1]Master!L5)</f>
        <v>116107.46</v>
      </c>
      <c r="J4" s="5">
        <f>IF($A4=[1]Master!$A5,[1]Master!M5)</f>
        <v>122823.17</v>
      </c>
      <c r="K4" s="5">
        <f>IF($A4=[1]Master!$A5,[1]Master!N5)</f>
        <v>116000.97</v>
      </c>
      <c r="L4" s="5">
        <f>IF($A4=[1]Master!$A5,[1]Master!O5)</f>
        <v>109329.4</v>
      </c>
      <c r="M4" s="5">
        <f>IF($A4=[1]Master!$A5,[1]Master!P5)</f>
        <v>173739.93</v>
      </c>
      <c r="O4" s="5">
        <f t="shared" ref="O4:O68" si="0">SUM(B4:M4)</f>
        <v>1398048.91</v>
      </c>
    </row>
    <row r="5" spans="1:15" x14ac:dyDescent="0.25">
      <c r="A5" s="5" t="str">
        <f>[1]Master!A6</f>
        <v>Atchison County</v>
      </c>
      <c r="B5" s="5">
        <f>IF(A5=[1]Master!A6,[1]Master!E6)</f>
        <v>185101.29</v>
      </c>
      <c r="C5" s="5">
        <f>IF($A5=[1]Master!$A6,[1]Master!F6)</f>
        <v>215743.1</v>
      </c>
      <c r="D5" s="5">
        <f>IF($A5=[1]Master!$A6,[1]Master!G6)</f>
        <v>205204.58</v>
      </c>
      <c r="E5" s="5">
        <f>IF($A5=[1]Master!$A6,[1]Master!H6)</f>
        <v>197686.55</v>
      </c>
      <c r="F5" s="5">
        <f>IF($A5=[1]Master!$A6,[1]Master!I6)</f>
        <v>221956.34</v>
      </c>
      <c r="G5" s="5">
        <f>IF($A5=[1]Master!$A6,[1]Master!J6)</f>
        <v>229019.17</v>
      </c>
      <c r="H5" s="5">
        <f>IF($A5=[1]Master!$A6,[1]Master!K6)</f>
        <v>211991.3</v>
      </c>
      <c r="I5" s="5">
        <f>IF($A5=[1]Master!$A6,[1]Master!L6)</f>
        <v>214438.53</v>
      </c>
      <c r="J5" s="5">
        <f>IF($A5=[1]Master!$A6,[1]Master!M6)</f>
        <v>228991.91</v>
      </c>
      <c r="K5" s="5">
        <f>IF($A5=[1]Master!$A6,[1]Master!N6)</f>
        <v>219069.96</v>
      </c>
      <c r="L5" s="5">
        <f>IF($A5=[1]Master!$A6,[1]Master!O6)</f>
        <v>191141.28</v>
      </c>
      <c r="M5" s="5">
        <f>IF($A5=[1]Master!$A6,[1]Master!P6)</f>
        <v>257749.86</v>
      </c>
      <c r="O5" s="5">
        <f t="shared" si="0"/>
        <v>2578093.8699999996</v>
      </c>
    </row>
    <row r="6" spans="1:15" x14ac:dyDescent="0.25">
      <c r="A6" s="5" t="str">
        <f>[1]Master!A7</f>
        <v>Barber County</v>
      </c>
      <c r="B6" s="5">
        <f>IF(A6=[1]Master!A7,[1]Master!E7)</f>
        <v>50604.13</v>
      </c>
      <c r="C6" s="5">
        <f>IF($A6=[1]Master!$A7,[1]Master!F7)</f>
        <v>52913.17</v>
      </c>
      <c r="D6" s="5">
        <f>IF($A6=[1]Master!$A7,[1]Master!G7)</f>
        <v>48676.21</v>
      </c>
      <c r="E6" s="5">
        <f>IF($A6=[1]Master!$A7,[1]Master!H7)</f>
        <v>51192.55</v>
      </c>
      <c r="F6" s="5">
        <f>IF($A6=[1]Master!$A7,[1]Master!I7)</f>
        <v>58379.28</v>
      </c>
      <c r="G6" s="5">
        <f>IF($A6=[1]Master!$A7,[1]Master!J7)</f>
        <v>62516.17</v>
      </c>
      <c r="H6" s="5">
        <f>IF($A6=[1]Master!$A7,[1]Master!K7)</f>
        <v>54357.94</v>
      </c>
      <c r="I6" s="5">
        <f>IF($A6=[1]Master!$A7,[1]Master!L7)</f>
        <v>53762.62</v>
      </c>
      <c r="J6" s="5">
        <f>IF($A6=[1]Master!$A7,[1]Master!M7)</f>
        <v>57264.24</v>
      </c>
      <c r="K6" s="5">
        <f>IF($A6=[1]Master!$A7,[1]Master!N7)</f>
        <v>55271.06</v>
      </c>
      <c r="L6" s="5">
        <f>IF($A6=[1]Master!$A7,[1]Master!O7)</f>
        <v>60790.18</v>
      </c>
      <c r="M6" s="5">
        <f>IF($A6=[1]Master!$A7,[1]Master!P7)</f>
        <v>81992.53</v>
      </c>
      <c r="O6" s="5">
        <f t="shared" si="0"/>
        <v>687720.08000000007</v>
      </c>
    </row>
    <row r="7" spans="1:15" x14ac:dyDescent="0.25">
      <c r="A7" s="5" t="str">
        <f>[1]Master!A8</f>
        <v>Barton County</v>
      </c>
      <c r="B7" s="5">
        <f>IF(A7=[1]Master!A8,[1]Master!E8)</f>
        <v>367322.15</v>
      </c>
      <c r="C7" s="5">
        <f>IF($A7=[1]Master!$A8,[1]Master!F8)</f>
        <v>423958.68</v>
      </c>
      <c r="D7" s="5">
        <f>IF($A7=[1]Master!$A8,[1]Master!G8)</f>
        <v>392671.82</v>
      </c>
      <c r="E7" s="5">
        <f>IF($A7=[1]Master!$A8,[1]Master!H8)</f>
        <v>348589.39</v>
      </c>
      <c r="F7" s="5">
        <f>IF($A7=[1]Master!$A8,[1]Master!I8)</f>
        <v>447790.31</v>
      </c>
      <c r="G7" s="5">
        <f>IF($A7=[1]Master!$A8,[1]Master!J8)</f>
        <v>475422.65</v>
      </c>
      <c r="H7" s="5">
        <f>IF($A7=[1]Master!$A8,[1]Master!K8)</f>
        <v>426024.48</v>
      </c>
      <c r="I7" s="5">
        <f>IF($A7=[1]Master!$A8,[1]Master!L8)</f>
        <v>437259.74</v>
      </c>
      <c r="J7" s="5">
        <f>IF($A7=[1]Master!$A8,[1]Master!M8)</f>
        <v>434690.56</v>
      </c>
      <c r="K7" s="5">
        <f>IF($A7=[1]Master!$A8,[1]Master!N8)</f>
        <v>416877.04</v>
      </c>
      <c r="L7" s="5">
        <f>IF($A7=[1]Master!$A8,[1]Master!O8)</f>
        <v>422853.79</v>
      </c>
      <c r="M7" s="5">
        <f>IF($A7=[1]Master!$A8,[1]Master!P8)</f>
        <v>499718.62</v>
      </c>
      <c r="O7" s="5">
        <f t="shared" si="0"/>
        <v>5093179.2299999995</v>
      </c>
    </row>
    <row r="8" spans="1:15" x14ac:dyDescent="0.25">
      <c r="A8" s="5" t="str">
        <f>[1]Master!A9</f>
        <v>Bourbon County</v>
      </c>
      <c r="B8" s="5">
        <f>IF(A8=[1]Master!A9,[1]Master!E9)</f>
        <v>204613.01</v>
      </c>
      <c r="C8" s="5">
        <f>IF($A8=[1]Master!$A9,[1]Master!F9)</f>
        <v>236593.52</v>
      </c>
      <c r="D8" s="5">
        <f>IF($A8=[1]Master!$A9,[1]Master!G9)</f>
        <v>216878.5</v>
      </c>
      <c r="E8" s="5">
        <f>IF($A8=[1]Master!$A9,[1]Master!H9)</f>
        <v>191873.53</v>
      </c>
      <c r="F8" s="5">
        <f>IF($A8=[1]Master!$A9,[1]Master!I9)</f>
        <v>240316.16</v>
      </c>
      <c r="G8" s="5">
        <f>IF($A8=[1]Master!$A9,[1]Master!J9)</f>
        <v>236051.96</v>
      </c>
      <c r="H8" s="5">
        <f>IF($A8=[1]Master!$A9,[1]Master!K9)</f>
        <v>238346.58</v>
      </c>
      <c r="I8" s="5">
        <f>IF($A8=[1]Master!$A9,[1]Master!L9)</f>
        <v>238763.2</v>
      </c>
      <c r="J8" s="5">
        <f>IF($A8=[1]Master!$A9,[1]Master!M9)</f>
        <v>256592.02</v>
      </c>
      <c r="K8" s="5">
        <f>IF($A8=[1]Master!$A9,[1]Master!N9)</f>
        <v>226813.05</v>
      </c>
      <c r="L8" s="5">
        <f>IF($A8=[1]Master!$A9,[1]Master!O9)</f>
        <v>190646.32</v>
      </c>
      <c r="M8" s="5">
        <f>IF($A8=[1]Master!$A9,[1]Master!P9)</f>
        <v>286630.90000000002</v>
      </c>
      <c r="O8" s="5">
        <f t="shared" si="0"/>
        <v>2764118.7499999995</v>
      </c>
    </row>
    <row r="9" spans="1:15" x14ac:dyDescent="0.25">
      <c r="A9" s="5" t="str">
        <f>[1]Master!A10</f>
        <v>Brown County</v>
      </c>
      <c r="B9" s="5">
        <f>IF(A9=[1]Master!A10,[1]Master!E10)</f>
        <v>108237.75999999999</v>
      </c>
      <c r="C9" s="5">
        <f>IF($A9=[1]Master!$A10,[1]Master!F10)</f>
        <v>130697.72</v>
      </c>
      <c r="D9" s="5">
        <f>IF($A9=[1]Master!$A10,[1]Master!G10)</f>
        <v>108204.43</v>
      </c>
      <c r="E9" s="5">
        <f>IF($A9=[1]Master!$A10,[1]Master!H10)</f>
        <v>102704.94</v>
      </c>
      <c r="F9" s="5">
        <f>IF($A9=[1]Master!$A10,[1]Master!I10)</f>
        <v>128193.4</v>
      </c>
      <c r="G9" s="5">
        <f>IF($A9=[1]Master!$A10,[1]Master!J10)</f>
        <v>113510.05</v>
      </c>
      <c r="H9" s="5">
        <f>IF($A9=[1]Master!$A10,[1]Master!K10)</f>
        <v>122663.92</v>
      </c>
      <c r="I9" s="5">
        <f>IF($A9=[1]Master!$A10,[1]Master!L10)</f>
        <v>115738.24000000001</v>
      </c>
      <c r="J9" s="5">
        <f>IF($A9=[1]Master!$A10,[1]Master!M10)</f>
        <v>115629.36</v>
      </c>
      <c r="K9" s="5">
        <f>IF($A9=[1]Master!$A10,[1]Master!N10)</f>
        <v>107685.45</v>
      </c>
      <c r="L9" s="5">
        <f>IF($A9=[1]Master!$A10,[1]Master!O10)</f>
        <v>105823.07</v>
      </c>
      <c r="M9" s="5">
        <f>IF($A9=[1]Master!$A10,[1]Master!P10)</f>
        <v>136309.85999999999</v>
      </c>
      <c r="O9" s="5">
        <f t="shared" si="0"/>
        <v>1395398.2000000002</v>
      </c>
    </row>
    <row r="10" spans="1:15" x14ac:dyDescent="0.25">
      <c r="A10" s="5" t="str">
        <f>[1]Master!A11</f>
        <v>Butler County</v>
      </c>
      <c r="B10" s="5">
        <f>IF(A10=[1]Master!A11,[1]Master!E11)</f>
        <v>31.13</v>
      </c>
      <c r="C10" s="5">
        <f>IF($A10=[1]Master!$A11,[1]Master!F11)</f>
        <v>1.2</v>
      </c>
      <c r="D10" s="5">
        <f>IF($A10=[1]Master!$A11,[1]Master!G11)</f>
        <v>145.51</v>
      </c>
      <c r="E10" s="5">
        <f>IF($A10=[1]Master!$A11,[1]Master!H11)</f>
        <v>368.91</v>
      </c>
      <c r="F10" s="5">
        <f>IF($A10=[1]Master!$A11,[1]Master!I11)</f>
        <v>0</v>
      </c>
      <c r="G10" s="5">
        <f>IF($A10=[1]Master!$A11,[1]Master!J11)</f>
        <v>0</v>
      </c>
      <c r="H10" s="5">
        <f>IF($A10=[1]Master!$A11,[1]Master!K11)</f>
        <v>35.89</v>
      </c>
      <c r="I10" s="5">
        <f>IF($A10=[1]Master!$A11,[1]Master!L11)</f>
        <v>75.599999999999994</v>
      </c>
      <c r="J10" s="5">
        <f>IF($A10=[1]Master!$A11,[1]Master!M11)</f>
        <v>965.27</v>
      </c>
      <c r="K10" s="5">
        <f>IF($A10=[1]Master!$A11,[1]Master!N11)</f>
        <v>28.42</v>
      </c>
      <c r="L10" s="5">
        <f>IF($A10=[1]Master!$A11,[1]Master!O11)</f>
        <v>0</v>
      </c>
      <c r="M10" s="5">
        <f>IF($A10=[1]Master!$A11,[1]Master!P11)</f>
        <v>0</v>
      </c>
      <c r="O10" s="5">
        <f>SUM(B10:M10)</f>
        <v>1651.93</v>
      </c>
    </row>
    <row r="11" spans="1:15" x14ac:dyDescent="0.25">
      <c r="A11" s="5" t="str">
        <f>[1]Master!A12</f>
        <v>Chase County</v>
      </c>
      <c r="B11" s="5">
        <f>IF(A11=[1]Master!A12,[1]Master!E12)</f>
        <v>22764.27</v>
      </c>
      <c r="C11" s="5">
        <f>IF($A11=[1]Master!$A12,[1]Master!F12)</f>
        <v>20041.599999999999</v>
      </c>
      <c r="D11" s="5">
        <f>IF($A11=[1]Master!$A12,[1]Master!G12)</f>
        <v>22412.77</v>
      </c>
      <c r="E11" s="5">
        <f>IF($A11=[1]Master!$A12,[1]Master!H12)</f>
        <v>21582.66</v>
      </c>
      <c r="F11" s="5">
        <f>IF($A11=[1]Master!$A12,[1]Master!I12)</f>
        <v>20011.439999999999</v>
      </c>
      <c r="G11" s="5">
        <f>IF($A11=[1]Master!$A12,[1]Master!J12)</f>
        <v>26683.86</v>
      </c>
      <c r="H11" s="5">
        <f>IF($A11=[1]Master!$A12,[1]Master!K12)</f>
        <v>26539.77</v>
      </c>
      <c r="I11" s="5">
        <f>IF($A11=[1]Master!$A12,[1]Master!L12)</f>
        <v>24145.84</v>
      </c>
      <c r="J11" s="5">
        <f>IF($A11=[1]Master!$A12,[1]Master!M12)</f>
        <v>25604.44</v>
      </c>
      <c r="K11" s="5">
        <f>IF($A11=[1]Master!$A12,[1]Master!N12)</f>
        <v>25197.38</v>
      </c>
      <c r="L11" s="5">
        <f>IF($A11=[1]Master!$A12,[1]Master!O12)</f>
        <v>21204.18</v>
      </c>
      <c r="M11" s="5">
        <f>IF($A11=[1]Master!$A12,[1]Master!P12)</f>
        <v>30437.19</v>
      </c>
      <c r="O11" s="5">
        <f t="shared" si="0"/>
        <v>286625.39999999997</v>
      </c>
    </row>
    <row r="12" spans="1:15" x14ac:dyDescent="0.25">
      <c r="A12" s="5" t="str">
        <f>[1]Master!A13</f>
        <v>Chautauqua County</v>
      </c>
      <c r="B12" s="5">
        <f>IF(A12=[1]Master!A13,[1]Master!E13)</f>
        <v>51508.12</v>
      </c>
      <c r="C12" s="5">
        <f>IF($A12=[1]Master!$A13,[1]Master!F13)</f>
        <v>49710.36</v>
      </c>
      <c r="D12" s="5">
        <f>IF($A12=[1]Master!$A13,[1]Master!G13)</f>
        <v>46113.760000000002</v>
      </c>
      <c r="E12" s="5">
        <f>IF($A12=[1]Master!$A13,[1]Master!H13)</f>
        <v>46844.6</v>
      </c>
      <c r="F12" s="5">
        <f>IF($A12=[1]Master!$A13,[1]Master!I13)</f>
        <v>49706.52</v>
      </c>
      <c r="G12" s="5">
        <f>IF($A12=[1]Master!$A13,[1]Master!J13)</f>
        <v>55519.94</v>
      </c>
      <c r="H12" s="5">
        <f>IF($A12=[1]Master!$A13,[1]Master!K13)</f>
        <v>47124.27</v>
      </c>
      <c r="I12" s="5">
        <f>IF($A12=[1]Master!$A13,[1]Master!L13)</f>
        <v>49442.22</v>
      </c>
      <c r="J12" s="5">
        <f>IF($A12=[1]Master!$A13,[1]Master!M13)</f>
        <v>63742.400000000001</v>
      </c>
      <c r="K12" s="5">
        <f>IF($A12=[1]Master!$A13,[1]Master!N13)</f>
        <v>54325.67</v>
      </c>
      <c r="L12" s="5">
        <f>IF($A12=[1]Master!$A13,[1]Master!O13)</f>
        <v>50306.34</v>
      </c>
      <c r="M12" s="5">
        <f>IF($A12=[1]Master!$A13,[1]Master!P13)</f>
        <v>68090.22</v>
      </c>
      <c r="O12" s="5">
        <f t="shared" si="0"/>
        <v>632434.42000000004</v>
      </c>
    </row>
    <row r="13" spans="1:15" x14ac:dyDescent="0.25">
      <c r="A13" s="5" t="str">
        <f>[1]Master!A14</f>
        <v>Cherokee County</v>
      </c>
      <c r="B13" s="5">
        <f>IF(A13=[1]Master!A14,[1]Master!E14)</f>
        <v>190236.82</v>
      </c>
      <c r="C13" s="5">
        <f>IF($A13=[1]Master!$A14,[1]Master!F14)</f>
        <v>180629.19</v>
      </c>
      <c r="D13" s="5">
        <f>IF($A13=[1]Master!$A14,[1]Master!G14)</f>
        <v>207667.75</v>
      </c>
      <c r="E13" s="5">
        <f>IF($A13=[1]Master!$A14,[1]Master!H14)</f>
        <v>193219.25</v>
      </c>
      <c r="F13" s="5">
        <f>IF($A13=[1]Master!$A14,[1]Master!I14)</f>
        <v>190647.6</v>
      </c>
      <c r="G13" s="5">
        <f>IF($A13=[1]Master!$A14,[1]Master!J14)</f>
        <v>135010.20000000001</v>
      </c>
      <c r="H13" s="5">
        <f>IF($A13=[1]Master!$A14,[1]Master!K14)</f>
        <v>130572.64</v>
      </c>
      <c r="I13" s="5">
        <f>IF($A13=[1]Master!$A14,[1]Master!L14)</f>
        <v>123100.16</v>
      </c>
      <c r="J13" s="5">
        <f>IF($A13=[1]Master!$A14,[1]Master!M14)</f>
        <v>197603.81</v>
      </c>
      <c r="K13" s="5">
        <f>IF($A13=[1]Master!$A14,[1]Master!N14)</f>
        <v>187353.07</v>
      </c>
      <c r="L13" s="5">
        <f>IF($A13=[1]Master!$A14,[1]Master!O14)</f>
        <v>159536.88</v>
      </c>
      <c r="M13" s="5">
        <f>IF($A13=[1]Master!$A14,[1]Master!P14)</f>
        <v>240689.9</v>
      </c>
      <c r="O13" s="5">
        <f t="shared" si="0"/>
        <v>2136267.27</v>
      </c>
    </row>
    <row r="14" spans="1:15" x14ac:dyDescent="0.25">
      <c r="A14" s="5" t="str">
        <f>[1]Master!A15</f>
        <v>Cheyenne County</v>
      </c>
      <c r="B14" s="5">
        <f>IF(A14=[1]Master!A15,[1]Master!E15)</f>
        <v>39718.370000000003</v>
      </c>
      <c r="C14" s="5">
        <f>IF($A14=[1]Master!$A15,[1]Master!F15)</f>
        <v>52298.58</v>
      </c>
      <c r="D14" s="5">
        <f>IF($A14=[1]Master!$A15,[1]Master!G15)</f>
        <v>42097.13</v>
      </c>
      <c r="E14" s="5">
        <f>IF($A14=[1]Master!$A15,[1]Master!H15)</f>
        <v>42147.75</v>
      </c>
      <c r="F14" s="5">
        <f>IF($A14=[1]Master!$A15,[1]Master!I15)</f>
        <v>56452.7</v>
      </c>
      <c r="G14" s="5">
        <f>IF($A14=[1]Master!$A15,[1]Master!J15)</f>
        <v>42935.32</v>
      </c>
      <c r="H14" s="5">
        <f>IF($A14=[1]Master!$A15,[1]Master!K15)</f>
        <v>50251.49</v>
      </c>
      <c r="I14" s="5">
        <f>IF($A14=[1]Master!$A15,[1]Master!L15)</f>
        <v>52790.79</v>
      </c>
      <c r="J14" s="5">
        <f>IF($A14=[1]Master!$A15,[1]Master!M15)</f>
        <v>56116.24</v>
      </c>
      <c r="K14" s="5">
        <f>IF($A14=[1]Master!$A15,[1]Master!N15)</f>
        <v>50181.36</v>
      </c>
      <c r="L14" s="5">
        <f>IF($A14=[1]Master!$A15,[1]Master!O15)</f>
        <v>50832.81</v>
      </c>
      <c r="M14" s="5">
        <f>IF($A14=[1]Master!$A15,[1]Master!P15)</f>
        <v>61472.91</v>
      </c>
      <c r="O14" s="5">
        <f t="shared" si="0"/>
        <v>597295.45000000007</v>
      </c>
    </row>
    <row r="15" spans="1:15" x14ac:dyDescent="0.25">
      <c r="A15" s="5" t="str">
        <f>[1]Master!A16</f>
        <v>Clay County</v>
      </c>
      <c r="B15" s="5">
        <f>IF(A15=[1]Master!A16,[1]Master!E16)</f>
        <v>93732.88</v>
      </c>
      <c r="C15" s="5">
        <f>IF($A15=[1]Master!$A16,[1]Master!F16)</f>
        <v>107062.11</v>
      </c>
      <c r="D15" s="5">
        <f>IF($A15=[1]Master!$A16,[1]Master!G16)</f>
        <v>85273.37</v>
      </c>
      <c r="E15" s="5">
        <f>IF($A15=[1]Master!$A16,[1]Master!H16)</f>
        <v>88694.36</v>
      </c>
      <c r="F15" s="5">
        <f>IF($A15=[1]Master!$A16,[1]Master!I16)</f>
        <v>113236.45</v>
      </c>
      <c r="G15" s="5">
        <f>IF($A15=[1]Master!$A16,[1]Master!J16)</f>
        <v>102835.81</v>
      </c>
      <c r="H15" s="5">
        <f>IF($A15=[1]Master!$A16,[1]Master!K16)</f>
        <v>110052.01</v>
      </c>
      <c r="I15" s="5">
        <f>IF($A15=[1]Master!$A16,[1]Master!L16)</f>
        <v>188934.16</v>
      </c>
      <c r="J15" s="5">
        <f>IF($A15=[1]Master!$A16,[1]Master!M16)</f>
        <v>115582.18</v>
      </c>
      <c r="K15" s="5">
        <f>IF($A15=[1]Master!$A16,[1]Master!N16)</f>
        <v>100474.11</v>
      </c>
      <c r="L15" s="5">
        <f>IF($A15=[1]Master!$A16,[1]Master!O16)</f>
        <v>95454.85</v>
      </c>
      <c r="M15" s="5">
        <f>IF($A15=[1]Master!$A16,[1]Master!P16)</f>
        <v>137487.98000000001</v>
      </c>
      <c r="O15" s="5">
        <f t="shared" si="0"/>
        <v>1338820.2700000003</v>
      </c>
    </row>
    <row r="16" spans="1:15" x14ac:dyDescent="0.25">
      <c r="A16" s="5" t="str">
        <f>[1]Master!A17</f>
        <v>Cloud County</v>
      </c>
      <c r="B16" s="5">
        <f>IF(A16=[1]Master!A17,[1]Master!E17)</f>
        <v>108337.63</v>
      </c>
      <c r="C16" s="5">
        <f>IF($A16=[1]Master!$A17,[1]Master!F17)</f>
        <v>120509.61</v>
      </c>
      <c r="D16" s="5">
        <f>IF($A16=[1]Master!$A17,[1]Master!G17)</f>
        <v>116275.49</v>
      </c>
      <c r="E16" s="5">
        <f>IF($A16=[1]Master!$A17,[1]Master!H17)</f>
        <v>112122.53</v>
      </c>
      <c r="F16" s="5">
        <f>IF($A16=[1]Master!$A17,[1]Master!I17)</f>
        <v>125983.36</v>
      </c>
      <c r="G16" s="5">
        <f>IF($A16=[1]Master!$A17,[1]Master!J17)</f>
        <v>137205.78</v>
      </c>
      <c r="H16" s="5">
        <f>IF($A16=[1]Master!$A17,[1]Master!K17)</f>
        <v>131879.79</v>
      </c>
      <c r="I16" s="5">
        <f>IF($A16=[1]Master!$A17,[1]Master!L17)</f>
        <v>126058.69</v>
      </c>
      <c r="J16" s="5">
        <f>IF($A16=[1]Master!$A17,[1]Master!M17)</f>
        <v>128508.59</v>
      </c>
      <c r="K16" s="5">
        <f>IF($A16=[1]Master!$A17,[1]Master!N17)</f>
        <v>118463.14</v>
      </c>
      <c r="L16" s="5">
        <f>IF($A16=[1]Master!$A17,[1]Master!O17)</f>
        <v>110159.62</v>
      </c>
      <c r="M16" s="5">
        <f>IF($A16=[1]Master!$A17,[1]Master!P17)</f>
        <v>153822.98000000001</v>
      </c>
      <c r="O16" s="5">
        <f t="shared" si="0"/>
        <v>1489327.21</v>
      </c>
    </row>
    <row r="17" spans="1:15" x14ac:dyDescent="0.25">
      <c r="A17" s="5" t="str">
        <f>[1]Master!A18</f>
        <v>Cowley County</v>
      </c>
      <c r="B17" s="5">
        <f>IF(A17=[1]Master!A18,[1]Master!E18)</f>
        <v>0</v>
      </c>
      <c r="C17" s="5">
        <f>IF($A17=[1]Master!$A18,[1]Master!F18)</f>
        <v>427.12</v>
      </c>
      <c r="D17" s="5">
        <f>IF($A17=[1]Master!$A18,[1]Master!G18)</f>
        <v>69.16</v>
      </c>
      <c r="E17" s="5">
        <f>IF($A17=[1]Master!$A18,[1]Master!H18)</f>
        <v>102.4</v>
      </c>
      <c r="F17" s="5">
        <f>IF($A17=[1]Master!$A18,[1]Master!I18)</f>
        <v>185.77</v>
      </c>
      <c r="G17" s="5">
        <f>IF($A17=[1]Master!$A18,[1]Master!J18)</f>
        <v>51.54</v>
      </c>
      <c r="H17" s="5">
        <f>IF($A17=[1]Master!$A18,[1]Master!K18)</f>
        <v>82.47</v>
      </c>
      <c r="I17" s="5">
        <f>IF($A17=[1]Master!$A18,[1]Master!L18)</f>
        <v>34.270000000000003</v>
      </c>
      <c r="J17" s="5">
        <f>IF($A17=[1]Master!$A18,[1]Master!M18)</f>
        <v>131.66999999999999</v>
      </c>
      <c r="K17" s="5">
        <f>IF($A17=[1]Master!$A18,[1]Master!N18)</f>
        <v>0</v>
      </c>
      <c r="L17" s="5">
        <f>IF($A17=[1]Master!$A18,[1]Master!O18)</f>
        <v>0</v>
      </c>
      <c r="M17" s="5">
        <f>IF($A17=[1]Master!$A18,[1]Master!P18)</f>
        <v>0</v>
      </c>
      <c r="O17" s="5">
        <f t="shared" si="0"/>
        <v>1084.3999999999999</v>
      </c>
    </row>
    <row r="18" spans="1:15" x14ac:dyDescent="0.25">
      <c r="A18" s="5" t="str">
        <f>[1]Master!A19</f>
        <v>Crawford County</v>
      </c>
      <c r="B18" s="5">
        <f>IF(A18=[1]Master!A19,[1]Master!E19)</f>
        <v>437663.23</v>
      </c>
      <c r="C18" s="5">
        <f>IF($A18=[1]Master!$A19,[1]Master!F19)</f>
        <v>501988.27</v>
      </c>
      <c r="D18" s="5">
        <f>IF($A18=[1]Master!$A19,[1]Master!G19)</f>
        <v>440995.33</v>
      </c>
      <c r="E18" s="5">
        <f>IF($A18=[1]Master!$A19,[1]Master!H19)</f>
        <v>403349.99</v>
      </c>
      <c r="F18" s="5">
        <f>IF($A18=[1]Master!$A19,[1]Master!I19)</f>
        <v>511714.99</v>
      </c>
      <c r="G18" s="5">
        <f>IF($A18=[1]Master!$A19,[1]Master!J19)</f>
        <v>513800.27</v>
      </c>
      <c r="H18" s="5">
        <f>IF($A18=[1]Master!$A19,[1]Master!K19)</f>
        <v>488549.48</v>
      </c>
      <c r="I18" s="5">
        <f>IF($A18=[1]Master!$A19,[1]Master!L19)</f>
        <v>466848.48</v>
      </c>
      <c r="J18" s="5">
        <f>IF($A18=[1]Master!$A19,[1]Master!M19)</f>
        <v>518516.32</v>
      </c>
      <c r="K18" s="5">
        <f>IF($A18=[1]Master!$A19,[1]Master!N19)</f>
        <v>491748.68</v>
      </c>
      <c r="L18" s="5">
        <f>IF($A18=[1]Master!$A19,[1]Master!O19)</f>
        <v>394062.94</v>
      </c>
      <c r="M18" s="5">
        <f>IF($A18=[1]Master!$A19,[1]Master!P19)</f>
        <v>626045.28</v>
      </c>
      <c r="O18" s="5">
        <f t="shared" si="0"/>
        <v>5795283.2600000007</v>
      </c>
    </row>
    <row r="19" spans="1:15" x14ac:dyDescent="0.25">
      <c r="A19" s="5" t="str">
        <f>[1]Master!A20</f>
        <v>Decatur County</v>
      </c>
      <c r="B19" s="5">
        <f>IF(A19=[1]Master!A20,[1]Master!E20)</f>
        <v>26483.66</v>
      </c>
      <c r="C19" s="5">
        <f>IF($A19=[1]Master!$A20,[1]Master!F20)</f>
        <v>23374.67</v>
      </c>
      <c r="D19" s="5">
        <f>IF($A19=[1]Master!$A20,[1]Master!G20)</f>
        <v>21868.76</v>
      </c>
      <c r="E19" s="5">
        <f>IF($A19=[1]Master!$A20,[1]Master!H20)</f>
        <v>18334.55</v>
      </c>
      <c r="F19" s="5">
        <f>IF($A19=[1]Master!$A20,[1]Master!I20)</f>
        <v>26922.6</v>
      </c>
      <c r="G19" s="5">
        <f>IF($A19=[1]Master!$A20,[1]Master!J20)</f>
        <v>21825.82</v>
      </c>
      <c r="H19" s="5">
        <f>IF($A19=[1]Master!$A20,[1]Master!K20)</f>
        <v>22091.99</v>
      </c>
      <c r="I19" s="5">
        <f>IF($A19=[1]Master!$A20,[1]Master!L20)</f>
        <v>27199.68</v>
      </c>
      <c r="J19" s="5">
        <f>IF($A19=[1]Master!$A20,[1]Master!M20)</f>
        <v>29616.17</v>
      </c>
      <c r="K19" s="5">
        <f>IF($A19=[1]Master!$A20,[1]Master!N20)</f>
        <v>25406.03</v>
      </c>
      <c r="L19" s="5">
        <f>IF($A19=[1]Master!$A20,[1]Master!O20)</f>
        <v>26116.36</v>
      </c>
      <c r="M19" s="5">
        <f>IF($A19=[1]Master!$A20,[1]Master!P20)</f>
        <v>29491.54</v>
      </c>
      <c r="O19" s="5">
        <f t="shared" si="0"/>
        <v>298731.82999999996</v>
      </c>
    </row>
    <row r="20" spans="1:15" x14ac:dyDescent="0.25">
      <c r="A20" s="5" t="str">
        <f>[1]Master!A21</f>
        <v>Dickinson County</v>
      </c>
      <c r="B20" s="5">
        <f>IF(A20=[1]Master!A21,[1]Master!E21)</f>
        <v>278898.21999999997</v>
      </c>
      <c r="C20" s="5">
        <f>IF($A20=[1]Master!$A21,[1]Master!F21)</f>
        <v>281013.2</v>
      </c>
      <c r="D20" s="5">
        <f>IF($A20=[1]Master!$A21,[1]Master!G21)</f>
        <v>275569.84999999998</v>
      </c>
      <c r="E20" s="5">
        <f>IF($A20=[1]Master!$A21,[1]Master!H21)</f>
        <v>256203.17</v>
      </c>
      <c r="F20" s="5">
        <f>IF($A20=[1]Master!$A21,[1]Master!I21)</f>
        <v>305878.21000000002</v>
      </c>
      <c r="G20" s="5">
        <f>IF($A20=[1]Master!$A21,[1]Master!J21)</f>
        <v>337582.01</v>
      </c>
      <c r="H20" s="5">
        <f>IF($A20=[1]Master!$A21,[1]Master!K21)</f>
        <v>311403.36</v>
      </c>
      <c r="I20" s="5">
        <f>IF($A20=[1]Master!$A21,[1]Master!L21)</f>
        <v>311978.82</v>
      </c>
      <c r="J20" s="5">
        <f>IF($A20=[1]Master!$A21,[1]Master!M21)</f>
        <v>330305.08</v>
      </c>
      <c r="K20" s="5">
        <f>IF($A20=[1]Master!$A21,[1]Master!N21)</f>
        <v>307913.48</v>
      </c>
      <c r="L20" s="5">
        <f>IF($A20=[1]Master!$A21,[1]Master!O21)</f>
        <v>243055.63</v>
      </c>
      <c r="M20" s="5">
        <f>IF($A20=[1]Master!$A21,[1]Master!P21)</f>
        <v>375366.11</v>
      </c>
      <c r="O20" s="5">
        <f t="shared" si="0"/>
        <v>3615167.1399999997</v>
      </c>
    </row>
    <row r="21" spans="1:15" x14ac:dyDescent="0.25">
      <c r="A21" s="5" t="str">
        <f>[1]Master!A22</f>
        <v>Doniphan County</v>
      </c>
      <c r="B21" s="5">
        <f>IF(A21=[1]Master!A22,[1]Master!E22)</f>
        <v>63434.84</v>
      </c>
      <c r="C21" s="5">
        <f>IF($A21=[1]Master!$A22,[1]Master!F22)</f>
        <v>50973.64</v>
      </c>
      <c r="D21" s="5">
        <f>IF($A21=[1]Master!$A22,[1]Master!G22)</f>
        <v>48291.79</v>
      </c>
      <c r="E21" s="5">
        <f>IF($A21=[1]Master!$A22,[1]Master!H22)</f>
        <v>51287.16</v>
      </c>
      <c r="F21" s="5">
        <f>IF($A21=[1]Master!$A22,[1]Master!I22)</f>
        <v>15627.88</v>
      </c>
      <c r="G21" s="5">
        <f>IF($A21=[1]Master!$A22,[1]Master!J22)</f>
        <v>53210.15</v>
      </c>
      <c r="H21" s="5">
        <f>IF($A21=[1]Master!$A22,[1]Master!K22)</f>
        <v>58579.17</v>
      </c>
      <c r="I21" s="5">
        <f>IF($A21=[1]Master!$A22,[1]Master!L22)</f>
        <v>57999.58</v>
      </c>
      <c r="J21" s="5">
        <f>IF($A21=[1]Master!$A22,[1]Master!M22)</f>
        <v>60039.4</v>
      </c>
      <c r="K21" s="5">
        <f>IF($A21=[1]Master!$A22,[1]Master!N22)</f>
        <v>50201.4</v>
      </c>
      <c r="L21" s="5">
        <f>IF($A21=[1]Master!$A22,[1]Master!O22)</f>
        <v>43396.6</v>
      </c>
      <c r="M21" s="5">
        <f>IF($A21=[1]Master!$A22,[1]Master!P22)</f>
        <v>66058.77</v>
      </c>
      <c r="O21" s="5">
        <f t="shared" si="0"/>
        <v>619100.38000000012</v>
      </c>
    </row>
    <row r="22" spans="1:15" x14ac:dyDescent="0.25">
      <c r="A22" s="5" t="str">
        <f>[1]Master!A23</f>
        <v>Douglas County</v>
      </c>
      <c r="B22" s="5">
        <f>IF(A22=[1]Master!A23,[1]Master!E23)</f>
        <v>1749368.23</v>
      </c>
      <c r="C22" s="5">
        <f>IF($A22=[1]Master!$A23,[1]Master!F23)</f>
        <v>2036249.18</v>
      </c>
      <c r="D22" s="5">
        <f>IF($A22=[1]Master!$A23,[1]Master!G23)</f>
        <v>1862244.24</v>
      </c>
      <c r="E22" s="5">
        <f>IF($A22=[1]Master!$A23,[1]Master!H23)</f>
        <v>1675934.2</v>
      </c>
      <c r="F22" s="5">
        <f>IF($A22=[1]Master!$A23,[1]Master!I23)</f>
        <v>2105164.7999999998</v>
      </c>
      <c r="G22" s="5">
        <f>IF($A22=[1]Master!$A23,[1]Master!J23)</f>
        <v>2106066.16</v>
      </c>
      <c r="H22" s="5">
        <f>IF($A22=[1]Master!$A23,[1]Master!K23)</f>
        <v>2068914.21</v>
      </c>
      <c r="I22" s="5">
        <f>IF($A22=[1]Master!$A23,[1]Master!L23)</f>
        <v>1934091.6</v>
      </c>
      <c r="J22" s="5">
        <f>IF($A22=[1]Master!$A23,[1]Master!M23)</f>
        <v>2125628.4300000002</v>
      </c>
      <c r="K22" s="5">
        <f>IF($A22=[1]Master!$A23,[1]Master!N23)</f>
        <v>2088614.81</v>
      </c>
      <c r="L22" s="5">
        <f>IF($A22=[1]Master!$A23,[1]Master!O23)</f>
        <v>1732279.89</v>
      </c>
      <c r="M22" s="5">
        <f>IF($A22=[1]Master!$A23,[1]Master!P23)</f>
        <v>2537733.38</v>
      </c>
      <c r="O22" s="5">
        <f t="shared" si="0"/>
        <v>24022289.129999999</v>
      </c>
    </row>
    <row r="23" spans="1:15" x14ac:dyDescent="0.25">
      <c r="A23" s="5" t="str">
        <f>[1]Master!A24</f>
        <v>Edwards County</v>
      </c>
      <c r="B23" s="5">
        <f>IF(A23=[1]Master!A24,[1]Master!E24)</f>
        <v>24529.08</v>
      </c>
      <c r="C23" s="5">
        <f>IF($A23=[1]Master!$A24,[1]Master!F24)</f>
        <v>25876.12</v>
      </c>
      <c r="D23" s="5">
        <f>IF($A23=[1]Master!$A24,[1]Master!G24)</f>
        <v>35160.76</v>
      </c>
      <c r="E23" s="5">
        <f>IF($A23=[1]Master!$A24,[1]Master!H24)</f>
        <v>20953.84</v>
      </c>
      <c r="F23" s="5">
        <f>IF($A23=[1]Master!$A24,[1]Master!I24)</f>
        <v>27680.67</v>
      </c>
      <c r="G23" s="5">
        <f>IF($A23=[1]Master!$A24,[1]Master!J24)</f>
        <v>24009.88</v>
      </c>
      <c r="H23" s="5">
        <f>IF($A23=[1]Master!$A24,[1]Master!K24)</f>
        <v>32110.81</v>
      </c>
      <c r="I23" s="5">
        <f>IF($A23=[1]Master!$A24,[1]Master!L24)</f>
        <v>23166.78</v>
      </c>
      <c r="J23" s="5">
        <f>IF($A23=[1]Master!$A24,[1]Master!M24)</f>
        <v>22235.73</v>
      </c>
      <c r="K23" s="5">
        <f>IF($A23=[1]Master!$A24,[1]Master!N24)</f>
        <v>24639.99</v>
      </c>
      <c r="L23" s="5">
        <f>IF($A23=[1]Master!$A24,[1]Master!O24)</f>
        <v>32378.62</v>
      </c>
      <c r="M23" s="5">
        <f>IF($A23=[1]Master!$A24,[1]Master!P24)</f>
        <v>28383</v>
      </c>
      <c r="O23" s="5">
        <f t="shared" si="0"/>
        <v>321125.27999999997</v>
      </c>
    </row>
    <row r="24" spans="1:15" x14ac:dyDescent="0.25">
      <c r="A24" s="5" t="str">
        <f>[1]Master!A25</f>
        <v>Elk County</v>
      </c>
      <c r="B24" s="5">
        <f>IF(A24=[1]Master!A25,[1]Master!E25)</f>
        <v>19982.62</v>
      </c>
      <c r="C24" s="5">
        <f>IF($A24=[1]Master!$A25,[1]Master!F25)</f>
        <v>21409.5</v>
      </c>
      <c r="D24" s="5">
        <f>IF($A24=[1]Master!$A25,[1]Master!G25)</f>
        <v>18404.349999999999</v>
      </c>
      <c r="E24" s="5">
        <f>IF($A24=[1]Master!$A25,[1]Master!H25)</f>
        <v>17977.71</v>
      </c>
      <c r="F24" s="5">
        <f>IF($A24=[1]Master!$A25,[1]Master!I25)</f>
        <v>23742.18</v>
      </c>
      <c r="G24" s="5">
        <f>IF($A24=[1]Master!$A25,[1]Master!J25)</f>
        <v>25661.53</v>
      </c>
      <c r="H24" s="5">
        <f>IF($A24=[1]Master!$A25,[1]Master!K25)</f>
        <v>18656.810000000001</v>
      </c>
      <c r="I24" s="5">
        <f>IF($A24=[1]Master!$A25,[1]Master!L25)</f>
        <v>24150.12</v>
      </c>
      <c r="J24" s="5">
        <f>IF($A24=[1]Master!$A25,[1]Master!M25)</f>
        <v>24102.41</v>
      </c>
      <c r="K24" s="5">
        <f>IF($A24=[1]Master!$A25,[1]Master!N25)</f>
        <v>22237.25</v>
      </c>
      <c r="L24" s="5">
        <f>IF($A24=[1]Master!$A25,[1]Master!O25)</f>
        <v>27759.19</v>
      </c>
      <c r="M24" s="5">
        <f>IF($A24=[1]Master!$A25,[1]Master!P25)</f>
        <v>30889.26</v>
      </c>
      <c r="O24" s="5">
        <f t="shared" si="0"/>
        <v>274972.93</v>
      </c>
    </row>
    <row r="25" spans="1:15" x14ac:dyDescent="0.25">
      <c r="A25" s="5" t="str">
        <f>[1]Master!A26</f>
        <v>Ellis County</v>
      </c>
      <c r="B25" s="5">
        <f>IF(A25=[1]Master!A26,[1]Master!E26)</f>
        <v>265770.25</v>
      </c>
      <c r="C25" s="5">
        <f>IF($A25=[1]Master!$A26,[1]Master!F26)</f>
        <v>296893.18</v>
      </c>
      <c r="D25" s="5">
        <f>IF($A25=[1]Master!$A26,[1]Master!G26)</f>
        <v>281839.59999999998</v>
      </c>
      <c r="E25" s="5">
        <f>IF($A25=[1]Master!$A26,[1]Master!H26)</f>
        <v>237666.88</v>
      </c>
      <c r="F25" s="5">
        <f>IF($A25=[1]Master!$A26,[1]Master!I26)</f>
        <v>324204.93</v>
      </c>
      <c r="G25" s="5">
        <f>IF($A25=[1]Master!$A26,[1]Master!J26)</f>
        <v>311989.61</v>
      </c>
      <c r="H25" s="5">
        <f>IF($A25=[1]Master!$A26,[1]Master!K26)</f>
        <v>296638.46999999997</v>
      </c>
      <c r="I25" s="5">
        <f>IF($A25=[1]Master!$A26,[1]Master!L26)</f>
        <v>324977.78999999998</v>
      </c>
      <c r="J25" s="5">
        <f>IF($A25=[1]Master!$A26,[1]Master!M26)</f>
        <v>337936.37</v>
      </c>
      <c r="K25" s="5">
        <f>IF($A25=[1]Master!$A26,[1]Master!N26)</f>
        <v>426487.58</v>
      </c>
      <c r="L25" s="5">
        <f>IF($A25=[1]Master!$A26,[1]Master!O26)</f>
        <v>310927.86</v>
      </c>
      <c r="M25" s="5">
        <f>IF($A25=[1]Master!$A26,[1]Master!P26)</f>
        <v>389569.07</v>
      </c>
      <c r="O25" s="5">
        <f t="shared" si="0"/>
        <v>3804901.5899999994</v>
      </c>
    </row>
    <row r="26" spans="1:15" x14ac:dyDescent="0.25">
      <c r="A26" s="5" t="str">
        <f>[1]Master!A27</f>
        <v>Ellsworth County</v>
      </c>
      <c r="B26" s="5">
        <f>IF(A26=[1]Master!A27,[1]Master!E27)</f>
        <v>50019.49</v>
      </c>
      <c r="C26" s="5">
        <f>IF($A26=[1]Master!$A27,[1]Master!F27)</f>
        <v>57700.33</v>
      </c>
      <c r="D26" s="5">
        <f>IF($A26=[1]Master!$A27,[1]Master!G27)</f>
        <v>51864.67</v>
      </c>
      <c r="E26" s="5">
        <f>IF($A26=[1]Master!$A27,[1]Master!H27)</f>
        <v>45965.78</v>
      </c>
      <c r="F26" s="5">
        <f>IF($A26=[1]Master!$A27,[1]Master!I27)</f>
        <v>53099.54</v>
      </c>
      <c r="G26" s="5">
        <f>IF($A26=[1]Master!$A27,[1]Master!J27)</f>
        <v>59736.83</v>
      </c>
      <c r="H26" s="5">
        <f>IF($A26=[1]Master!$A27,[1]Master!K27)</f>
        <v>56583.29</v>
      </c>
      <c r="I26" s="5">
        <f>IF($A26=[1]Master!$A27,[1]Master!L27)</f>
        <v>57576.42</v>
      </c>
      <c r="J26" s="5">
        <f>IF($A26=[1]Master!$A27,[1]Master!M27)</f>
        <v>58313.59</v>
      </c>
      <c r="K26" s="5">
        <f>IF($A26=[1]Master!$A27,[1]Master!N27)</f>
        <v>64451.03</v>
      </c>
      <c r="L26" s="5">
        <f>IF($A26=[1]Master!$A27,[1]Master!O27)</f>
        <v>53533.84</v>
      </c>
      <c r="M26" s="5">
        <f>IF($A26=[1]Master!$A27,[1]Master!P27)</f>
        <v>75518.25</v>
      </c>
      <c r="O26" s="5">
        <f t="shared" si="0"/>
        <v>684363.05999999994</v>
      </c>
    </row>
    <row r="27" spans="1:15" x14ac:dyDescent="0.25">
      <c r="A27" s="5" t="str">
        <f>[1]Master!A28</f>
        <v>Finney County</v>
      </c>
      <c r="B27" s="5">
        <f>IF(A27=[1]Master!A28,[1]Master!E28)</f>
        <v>880941.42</v>
      </c>
      <c r="C27" s="5">
        <f>IF($A27=[1]Master!$A28,[1]Master!F28)</f>
        <v>984095.42</v>
      </c>
      <c r="D27" s="5">
        <f>IF($A27=[1]Master!$A28,[1]Master!G28)</f>
        <v>945580.83</v>
      </c>
      <c r="E27" s="5">
        <f>IF($A27=[1]Master!$A28,[1]Master!H28)</f>
        <v>846373.97</v>
      </c>
      <c r="F27" s="5">
        <f>IF($A27=[1]Master!$A28,[1]Master!I28)</f>
        <v>1091750.83</v>
      </c>
      <c r="G27" s="5">
        <f>IF($A27=[1]Master!$A28,[1]Master!J28)</f>
        <v>1012857.1000000001</v>
      </c>
      <c r="H27" s="5">
        <f>IF($A27=[1]Master!$A28,[1]Master!K28)</f>
        <v>1055795.07</v>
      </c>
      <c r="I27" s="5">
        <f>IF($A27=[1]Master!$A28,[1]Master!L28)</f>
        <v>999487.35</v>
      </c>
      <c r="J27" s="5">
        <f>IF($A27=[1]Master!$A28,[1]Master!M28)</f>
        <v>1039460.91</v>
      </c>
      <c r="K27" s="5">
        <f>IF($A27=[1]Master!$A28,[1]Master!N28)</f>
        <v>1115958.73</v>
      </c>
      <c r="L27" s="5">
        <f>IF($A27=[1]Master!$A28,[1]Master!O28)</f>
        <v>991829.59000000008</v>
      </c>
      <c r="M27" s="5">
        <f>IF($A27=[1]Master!$A28,[1]Master!P28)</f>
        <v>1187422.8599999999</v>
      </c>
      <c r="O27" s="5">
        <f t="shared" si="0"/>
        <v>12151554.08</v>
      </c>
    </row>
    <row r="28" spans="1:15" x14ac:dyDescent="0.25">
      <c r="A28" s="5" t="str">
        <f>[1]Master!A29</f>
        <v>Ford County</v>
      </c>
      <c r="B28" s="5">
        <f>IF(A28=[1]Master!A29,[1]Master!E29)</f>
        <v>482404.81</v>
      </c>
      <c r="C28" s="5">
        <f>IF($A28=[1]Master!$A29,[1]Master!F29)</f>
        <v>535020.54999999993</v>
      </c>
      <c r="D28" s="5">
        <f>IF($A28=[1]Master!$A29,[1]Master!G29)</f>
        <v>509363.31000000006</v>
      </c>
      <c r="E28" s="5">
        <f>IF($A28=[1]Master!$A29,[1]Master!H29)</f>
        <v>474816.62</v>
      </c>
      <c r="F28" s="5">
        <f>IF($A28=[1]Master!$A29,[1]Master!I29)</f>
        <v>595825.15999999992</v>
      </c>
      <c r="G28" s="5">
        <f>IF($A28=[1]Master!$A29,[1]Master!J29)</f>
        <v>568704.18000000005</v>
      </c>
      <c r="H28" s="5">
        <f>IF($A28=[1]Master!$A29,[1]Master!K29)</f>
        <v>576809.36</v>
      </c>
      <c r="I28" s="5">
        <f>IF($A28=[1]Master!$A29,[1]Master!L29)</f>
        <v>572577.31999999995</v>
      </c>
      <c r="J28" s="5">
        <f>IF($A28=[1]Master!$A29,[1]Master!M29)</f>
        <v>592895.76000000013</v>
      </c>
      <c r="K28" s="5">
        <f>IF($A28=[1]Master!$A29,[1]Master!N29)</f>
        <v>594551.28</v>
      </c>
      <c r="L28" s="5">
        <f>IF($A28=[1]Master!$A29,[1]Master!O29)</f>
        <v>459709.02000000008</v>
      </c>
      <c r="M28" s="5">
        <f>IF($A28=[1]Master!$A29,[1]Master!P29)</f>
        <v>672156.65</v>
      </c>
      <c r="O28" s="5">
        <f t="shared" si="0"/>
        <v>6634834.0200000014</v>
      </c>
    </row>
    <row r="29" spans="1:15" x14ac:dyDescent="0.25">
      <c r="A29" s="5" t="str">
        <f>[1]Master!A30</f>
        <v>Franklin County</v>
      </c>
      <c r="B29" s="5">
        <f>IF(A29=[1]Master!A30,[1]Master!E30)</f>
        <v>435474.55</v>
      </c>
      <c r="C29" s="5">
        <f>IF($A29=[1]Master!$A30,[1]Master!F30)</f>
        <v>448739.99</v>
      </c>
      <c r="D29" s="5">
        <f>IF($A29=[1]Master!$A30,[1]Master!G30)</f>
        <v>423838.17</v>
      </c>
      <c r="E29" s="5">
        <f>IF($A29=[1]Master!$A30,[1]Master!H30)</f>
        <v>418485.37</v>
      </c>
      <c r="F29" s="5">
        <f>IF($A29=[1]Master!$A30,[1]Master!I30)</f>
        <v>524777.43000000005</v>
      </c>
      <c r="G29" s="5">
        <f>IF($A29=[1]Master!$A30,[1]Master!J30)</f>
        <v>517676.26</v>
      </c>
      <c r="H29" s="5">
        <f>IF($A29=[1]Master!$A30,[1]Master!K30)</f>
        <v>475214.31</v>
      </c>
      <c r="I29" s="5">
        <f>IF($A29=[1]Master!$A30,[1]Master!L30)</f>
        <v>570541.34</v>
      </c>
      <c r="J29" s="5">
        <f>IF($A29=[1]Master!$A30,[1]Master!M30)</f>
        <v>491313.26</v>
      </c>
      <c r="K29" s="5">
        <f>IF($A29=[1]Master!$A30,[1]Master!N30)</f>
        <v>490054.75</v>
      </c>
      <c r="L29" s="5">
        <f>IF($A29=[1]Master!$A30,[1]Master!O30)</f>
        <v>450832.58</v>
      </c>
      <c r="M29" s="5">
        <f>IF($A29=[1]Master!$A30,[1]Master!P30)</f>
        <v>533478.54</v>
      </c>
      <c r="O29" s="5">
        <f t="shared" si="0"/>
        <v>5780426.5500000007</v>
      </c>
    </row>
    <row r="30" spans="1:15" x14ac:dyDescent="0.25">
      <c r="A30" s="5" t="str">
        <f>[1]Master!A31</f>
        <v>Geary County</v>
      </c>
      <c r="B30" s="5">
        <f>IF(A30=[1]Master!A31,[1]Master!E31)</f>
        <v>488060.08</v>
      </c>
      <c r="C30" s="5">
        <f>IF($A30=[1]Master!$A31,[1]Master!F31)</f>
        <v>512943.64</v>
      </c>
      <c r="D30" s="5">
        <f>IF($A30=[1]Master!$A31,[1]Master!G31)</f>
        <v>531901.9</v>
      </c>
      <c r="E30" s="5">
        <f>IF($A30=[1]Master!$A31,[1]Master!H31)</f>
        <v>451519.63</v>
      </c>
      <c r="F30" s="5">
        <f>IF($A30=[1]Master!$A31,[1]Master!I31)</f>
        <v>598240.68000000005</v>
      </c>
      <c r="G30" s="5">
        <f>IF($A30=[1]Master!$A31,[1]Master!J31)</f>
        <v>558613.78</v>
      </c>
      <c r="H30" s="5">
        <f>IF($A30=[1]Master!$A31,[1]Master!K31)</f>
        <v>536406.16</v>
      </c>
      <c r="I30" s="5">
        <f>IF($A30=[1]Master!$A31,[1]Master!L31)</f>
        <v>497834.86</v>
      </c>
      <c r="J30" s="5">
        <f>IF($A30=[1]Master!$A31,[1]Master!M31)</f>
        <v>522926.61</v>
      </c>
      <c r="K30" s="5">
        <f>IF($A30=[1]Master!$A31,[1]Master!N31)</f>
        <v>477365.96</v>
      </c>
      <c r="L30" s="5">
        <f>IF($A30=[1]Master!$A31,[1]Master!O31)</f>
        <v>359536.54</v>
      </c>
      <c r="M30" s="5">
        <f>IF($A30=[1]Master!$A31,[1]Master!P31)</f>
        <v>589540.62</v>
      </c>
      <c r="O30" s="5">
        <f t="shared" si="0"/>
        <v>6124890.46</v>
      </c>
    </row>
    <row r="31" spans="1:15" x14ac:dyDescent="0.25">
      <c r="A31" s="5" t="str">
        <f>[1]Master!A32</f>
        <v>Gove County</v>
      </c>
      <c r="B31" s="5">
        <f>IF(A31=[1]Master!A32,[1]Master!E32)</f>
        <v>81380.600000000006</v>
      </c>
      <c r="C31" s="5">
        <f>IF($A31=[1]Master!$A32,[1]Master!F32)</f>
        <v>88685.49</v>
      </c>
      <c r="D31" s="5">
        <f>IF($A31=[1]Master!$A32,[1]Master!G32)</f>
        <v>84971.95</v>
      </c>
      <c r="E31" s="5">
        <f>IF($A31=[1]Master!$A32,[1]Master!H32)</f>
        <v>80662.740000000005</v>
      </c>
      <c r="F31" s="5">
        <f>IF($A31=[1]Master!$A32,[1]Master!I32)</f>
        <v>96910.42</v>
      </c>
      <c r="G31" s="5">
        <f>IF($A31=[1]Master!$A32,[1]Master!J32)</f>
        <v>99380.98</v>
      </c>
      <c r="H31" s="5">
        <f>IF($A31=[1]Master!$A32,[1]Master!K32)</f>
        <v>98621.75</v>
      </c>
      <c r="I31" s="5">
        <f>IF($A31=[1]Master!$A32,[1]Master!L32)</f>
        <v>95570.48</v>
      </c>
      <c r="J31" s="5">
        <f>IF($A31=[1]Master!$A32,[1]Master!M32)</f>
        <v>104953.22</v>
      </c>
      <c r="K31" s="5">
        <f>IF($A31=[1]Master!$A32,[1]Master!N32)</f>
        <v>102176.67</v>
      </c>
      <c r="L31" s="5">
        <f>IF($A31=[1]Master!$A32,[1]Master!O32)</f>
        <v>103683.96</v>
      </c>
      <c r="M31" s="5">
        <f>IF($A31=[1]Master!$A32,[1]Master!P32)</f>
        <v>119604.38</v>
      </c>
      <c r="O31" s="5">
        <f t="shared" si="0"/>
        <v>1156602.6400000001</v>
      </c>
    </row>
    <row r="32" spans="1:15" x14ac:dyDescent="0.25">
      <c r="A32" s="5" t="str">
        <f>[1]Master!A33</f>
        <v>Graham County</v>
      </c>
      <c r="B32" s="5">
        <f>IF(A32=[1]Master!A33,[1]Master!E33)</f>
        <v>23133.94</v>
      </c>
      <c r="C32" s="5">
        <f>IF($A32=[1]Master!$A33,[1]Master!F33)</f>
        <v>25660.2</v>
      </c>
      <c r="D32" s="5">
        <f>IF($A32=[1]Master!$A33,[1]Master!G33)</f>
        <v>26704.720000000001</v>
      </c>
      <c r="E32" s="5">
        <f>IF($A32=[1]Master!$A33,[1]Master!H33)</f>
        <v>22296.46</v>
      </c>
      <c r="F32" s="5">
        <f>IF($A32=[1]Master!$A33,[1]Master!I33)</f>
        <v>32919.599999999999</v>
      </c>
      <c r="G32" s="5">
        <f>IF($A32=[1]Master!$A33,[1]Master!J33)</f>
        <v>36636.879999999997</v>
      </c>
      <c r="H32" s="5">
        <f>IF($A32=[1]Master!$A33,[1]Master!K33)</f>
        <v>27446.42</v>
      </c>
      <c r="I32" s="5">
        <f>IF($A32=[1]Master!$A33,[1]Master!L33)</f>
        <v>33278.14</v>
      </c>
      <c r="J32" s="5">
        <f>IF($A32=[1]Master!$A33,[1]Master!M33)</f>
        <v>29741.73</v>
      </c>
      <c r="K32" s="5">
        <f>IF($A32=[1]Master!$A33,[1]Master!N33)</f>
        <v>29025.29</v>
      </c>
      <c r="L32" s="5">
        <f>IF($A32=[1]Master!$A33,[1]Master!O33)</f>
        <v>35125.050000000003</v>
      </c>
      <c r="M32" s="5">
        <f>IF($A32=[1]Master!$A33,[1]Master!P33)</f>
        <v>39513.699999999997</v>
      </c>
      <c r="O32" s="5">
        <f t="shared" si="0"/>
        <v>361482.13000000006</v>
      </c>
    </row>
    <row r="33" spans="1:15" x14ac:dyDescent="0.25">
      <c r="A33" s="5" t="str">
        <f>[1]Master!A34</f>
        <v>Gray County</v>
      </c>
      <c r="B33" s="5">
        <f>IF(A33=[1]Master!A34,[1]Master!E34)</f>
        <v>61077.37</v>
      </c>
      <c r="C33" s="5">
        <f>IF($A33=[1]Master!$A34,[1]Master!F34)</f>
        <v>56727.89</v>
      </c>
      <c r="D33" s="5">
        <f>IF($A33=[1]Master!$A34,[1]Master!G34)</f>
        <v>57632.53</v>
      </c>
      <c r="E33" s="5">
        <f>IF($A33=[1]Master!$A34,[1]Master!H34)</f>
        <v>60866.95</v>
      </c>
      <c r="F33" s="5">
        <f>IF($A33=[1]Master!$A34,[1]Master!I34)</f>
        <v>65920.479999999996</v>
      </c>
      <c r="G33" s="5">
        <f>IF($A33=[1]Master!$A34,[1]Master!J34)</f>
        <v>92387.27</v>
      </c>
      <c r="H33" s="5">
        <f>IF($A33=[1]Master!$A34,[1]Master!K34)</f>
        <v>64447.93</v>
      </c>
      <c r="I33" s="5">
        <f>IF($A33=[1]Master!$A34,[1]Master!L34)</f>
        <v>74052.17</v>
      </c>
      <c r="J33" s="5">
        <f>IF($A33=[1]Master!$A34,[1]Master!M34)</f>
        <v>86380.86</v>
      </c>
      <c r="K33" s="5">
        <f>IF($A33=[1]Master!$A34,[1]Master!N34)</f>
        <v>79247.58</v>
      </c>
      <c r="L33" s="5">
        <f>IF($A33=[1]Master!$A34,[1]Master!O34)</f>
        <v>74266.889999999985</v>
      </c>
      <c r="M33" s="5">
        <f>IF($A33=[1]Master!$A34,[1]Master!P34)</f>
        <v>78708.099999999991</v>
      </c>
      <c r="O33" s="5">
        <f t="shared" si="0"/>
        <v>851716.0199999999</v>
      </c>
    </row>
    <row r="34" spans="1:15" x14ac:dyDescent="0.25">
      <c r="A34" s="5" t="str">
        <f>[1]Master!A35</f>
        <v>Greeley County</v>
      </c>
      <c r="B34" s="5">
        <f>IF(A34=[1]Master!A35,[1]Master!E35)</f>
        <v>12306.18</v>
      </c>
      <c r="C34" s="5">
        <f>IF($A34=[1]Master!$A35,[1]Master!F35)</f>
        <v>11004.4</v>
      </c>
      <c r="D34" s="5">
        <f>IF($A34=[1]Master!$A35,[1]Master!G35)</f>
        <v>22357.57</v>
      </c>
      <c r="E34" s="5">
        <f>IF($A34=[1]Master!$A35,[1]Master!H35)</f>
        <v>12607.23</v>
      </c>
      <c r="F34" s="5">
        <f>IF($A34=[1]Master!$A35,[1]Master!I35)</f>
        <v>17696.18</v>
      </c>
      <c r="G34" s="5">
        <f>IF($A34=[1]Master!$A35,[1]Master!J35)</f>
        <v>12299.34</v>
      </c>
      <c r="H34" s="5">
        <f>IF($A34=[1]Master!$A35,[1]Master!K35)</f>
        <v>13961.06</v>
      </c>
      <c r="I34" s="5">
        <f>IF($A34=[1]Master!$A35,[1]Master!L35)</f>
        <v>16648.599999999999</v>
      </c>
      <c r="J34" s="5">
        <f>IF($A34=[1]Master!$A35,[1]Master!M35)</f>
        <v>13293.76</v>
      </c>
      <c r="K34" s="5">
        <f>IF($A34=[1]Master!$A35,[1]Master!N35)</f>
        <v>15663.3</v>
      </c>
      <c r="L34" s="5">
        <f>IF($A34=[1]Master!$A35,[1]Master!O35)</f>
        <v>17658.72</v>
      </c>
      <c r="M34" s="5">
        <f>IF($A34=[1]Master!$A35,[1]Master!P35)</f>
        <v>20159.82</v>
      </c>
      <c r="O34" s="5">
        <f t="shared" si="0"/>
        <v>185656.16</v>
      </c>
    </row>
    <row r="35" spans="1:15" x14ac:dyDescent="0.25">
      <c r="A35" s="5" t="str">
        <f>[1]Master!A36</f>
        <v>Greenwood County</v>
      </c>
      <c r="B35" s="5">
        <f>IF(A35=[1]Master!A36,[1]Master!E36)</f>
        <v>67188.81</v>
      </c>
      <c r="C35" s="5">
        <f>IF($A35=[1]Master!$A36,[1]Master!F36)</f>
        <v>70117.52</v>
      </c>
      <c r="D35" s="5">
        <f>IF($A35=[1]Master!$A36,[1]Master!G36)</f>
        <v>62787.96</v>
      </c>
      <c r="E35" s="5">
        <f>IF($A35=[1]Master!$A36,[1]Master!H36)</f>
        <v>60818.83</v>
      </c>
      <c r="F35" s="5">
        <f>IF($A35=[1]Master!$A36,[1]Master!I36)</f>
        <v>62785.760000000002</v>
      </c>
      <c r="G35" s="5">
        <f>IF($A35=[1]Master!$A36,[1]Master!J36)</f>
        <v>75841.679999999993</v>
      </c>
      <c r="H35" s="5">
        <f>IF($A35=[1]Master!$A36,[1]Master!K36)</f>
        <v>74942.89</v>
      </c>
      <c r="I35" s="5">
        <f>IF($A35=[1]Master!$A36,[1]Master!L36)</f>
        <v>81314.13</v>
      </c>
      <c r="J35" s="5">
        <f>IF($A35=[1]Master!$A36,[1]Master!M36)</f>
        <v>54574.37</v>
      </c>
      <c r="K35" s="5">
        <f>IF($A35=[1]Master!$A36,[1]Master!N36)</f>
        <v>47830.09</v>
      </c>
      <c r="L35" s="5">
        <f>IF($A35=[1]Master!$A36,[1]Master!O36)</f>
        <v>58945.18</v>
      </c>
      <c r="M35" s="5">
        <f>IF($A35=[1]Master!$A36,[1]Master!P36)</f>
        <v>58920.74</v>
      </c>
      <c r="O35" s="5">
        <f t="shared" si="0"/>
        <v>776067.96000000008</v>
      </c>
    </row>
    <row r="36" spans="1:15" x14ac:dyDescent="0.25">
      <c r="A36" s="5" t="str">
        <f>[1]Master!A37</f>
        <v>Hamilton County</v>
      </c>
      <c r="B36" s="5">
        <f>IF(A36=[1]Master!A37,[1]Master!E37)</f>
        <v>26632.51</v>
      </c>
      <c r="C36" s="5">
        <f>IF($A36=[1]Master!$A37,[1]Master!F37)</f>
        <v>26041.75</v>
      </c>
      <c r="D36" s="5">
        <f>IF($A36=[1]Master!$A37,[1]Master!G37)</f>
        <v>30390.33</v>
      </c>
      <c r="E36" s="5">
        <f>IF($A36=[1]Master!$A37,[1]Master!H37)</f>
        <v>26214.29</v>
      </c>
      <c r="F36" s="5">
        <f>IF($A36=[1]Master!$A37,[1]Master!I37)</f>
        <v>29720.65</v>
      </c>
      <c r="G36" s="5">
        <f>IF($A36=[1]Master!$A37,[1]Master!J37)</f>
        <v>30837.85</v>
      </c>
      <c r="H36" s="5">
        <f>IF($A36=[1]Master!$A37,[1]Master!K37)</f>
        <v>31963.96</v>
      </c>
      <c r="I36" s="5">
        <f>IF($A36=[1]Master!$A37,[1]Master!L37)</f>
        <v>29352.97</v>
      </c>
      <c r="J36" s="5">
        <f>IF($A36=[1]Master!$A37,[1]Master!M37)</f>
        <v>30382.22</v>
      </c>
      <c r="K36" s="5">
        <f>IF($A36=[1]Master!$A37,[1]Master!N37)</f>
        <v>33578.230000000003</v>
      </c>
      <c r="L36" s="5">
        <f>IF($A36=[1]Master!$A37,[1]Master!O37)</f>
        <v>29917.51</v>
      </c>
      <c r="M36" s="5">
        <f>IF($A36=[1]Master!$A37,[1]Master!P37)</f>
        <v>36176.85</v>
      </c>
      <c r="O36" s="5">
        <f t="shared" si="0"/>
        <v>361209.12</v>
      </c>
    </row>
    <row r="37" spans="1:15" x14ac:dyDescent="0.25">
      <c r="A37" s="5" t="str">
        <f>[1]Master!A38</f>
        <v>Harvey County</v>
      </c>
      <c r="B37" s="5">
        <f>IF(A37=[1]Master!A38,[1]Master!E38)</f>
        <v>647913.66</v>
      </c>
      <c r="C37" s="5">
        <f>IF($A37=[1]Master!$A38,[1]Master!F38)</f>
        <v>799236.37</v>
      </c>
      <c r="D37" s="5">
        <f>IF($A37=[1]Master!$A38,[1]Master!G38)</f>
        <v>694837.2</v>
      </c>
      <c r="E37" s="5">
        <f>IF($A37=[1]Master!$A38,[1]Master!H38)</f>
        <v>659722.12</v>
      </c>
      <c r="F37" s="5">
        <f>IF($A37=[1]Master!$A38,[1]Master!I38)</f>
        <v>785916.04</v>
      </c>
      <c r="G37" s="5">
        <f>IF($A37=[1]Master!$A38,[1]Master!J38)</f>
        <v>737721.98</v>
      </c>
      <c r="H37" s="5">
        <f>IF($A37=[1]Master!$A38,[1]Master!K38)</f>
        <v>790386.87</v>
      </c>
      <c r="I37" s="5">
        <f>IF($A37=[1]Master!$A38,[1]Master!L38)</f>
        <v>696937.74</v>
      </c>
      <c r="J37" s="5">
        <f>IF($A37=[1]Master!$A38,[1]Master!M38)</f>
        <v>750081.26</v>
      </c>
      <c r="K37" s="5">
        <f>IF($A37=[1]Master!$A38,[1]Master!N38)</f>
        <v>684513.06</v>
      </c>
      <c r="L37" s="5">
        <f>IF($A37=[1]Master!$A38,[1]Master!O38)</f>
        <v>559877.10000000009</v>
      </c>
      <c r="M37" s="5">
        <f>IF($A37=[1]Master!$A38,[1]Master!P38)</f>
        <v>912253.43999999994</v>
      </c>
      <c r="O37" s="5">
        <f t="shared" si="0"/>
        <v>8719396.8399999999</v>
      </c>
    </row>
    <row r="38" spans="1:15" x14ac:dyDescent="0.25">
      <c r="A38" s="5" t="str">
        <f>[1]Master!A39</f>
        <v>Haskell County</v>
      </c>
      <c r="B38" s="5">
        <f>IF(A38=[1]Master!A39,[1]Master!E39)</f>
        <v>17257.75</v>
      </c>
      <c r="C38" s="5">
        <f>IF($A38=[1]Master!$A39,[1]Master!F39)</f>
        <v>34243.050000000003</v>
      </c>
      <c r="D38" s="5">
        <f>IF($A38=[1]Master!$A39,[1]Master!G39)</f>
        <v>17101.57</v>
      </c>
      <c r="E38" s="5">
        <f>IF($A38=[1]Master!$A39,[1]Master!H39)</f>
        <v>18279.099999999999</v>
      </c>
      <c r="F38" s="5">
        <f>IF($A38=[1]Master!$A39,[1]Master!I39)</f>
        <v>23321.26</v>
      </c>
      <c r="G38" s="5">
        <f>IF($A38=[1]Master!$A39,[1]Master!J39)</f>
        <v>21242.04</v>
      </c>
      <c r="H38" s="5">
        <f>IF($A38=[1]Master!$A39,[1]Master!K39)</f>
        <v>20429.59</v>
      </c>
      <c r="I38" s="5">
        <f>IF($A38=[1]Master!$A39,[1]Master!L39)</f>
        <v>22626.92</v>
      </c>
      <c r="J38" s="5">
        <f>IF($A38=[1]Master!$A39,[1]Master!M39)</f>
        <v>23657.31</v>
      </c>
      <c r="K38" s="5">
        <f>IF($A38=[1]Master!$A39,[1]Master!N39)</f>
        <v>28185.53</v>
      </c>
      <c r="L38" s="5">
        <f>IF($A38=[1]Master!$A39,[1]Master!O39)</f>
        <v>27288.12</v>
      </c>
      <c r="M38" s="5">
        <f>IF($A38=[1]Master!$A39,[1]Master!P39)</f>
        <v>24994.17</v>
      </c>
      <c r="O38" s="5">
        <f t="shared" si="0"/>
        <v>278626.40999999997</v>
      </c>
    </row>
    <row r="39" spans="1:15" x14ac:dyDescent="0.25">
      <c r="A39" s="5" t="str">
        <f>[1]Master!A40</f>
        <v>Hodgeman County</v>
      </c>
      <c r="B39" s="5">
        <f>IF(A39=[1]Master!A40,[1]Master!E40)</f>
        <v>14918.61</v>
      </c>
      <c r="C39" s="5">
        <f>IF($A39=[1]Master!$A40,[1]Master!F40)</f>
        <v>17210.72</v>
      </c>
      <c r="D39" s="5">
        <f>IF($A39=[1]Master!$A40,[1]Master!G40)</f>
        <v>15409.33</v>
      </c>
      <c r="E39" s="5">
        <f>IF($A39=[1]Master!$A40,[1]Master!H40)</f>
        <v>14670.76</v>
      </c>
      <c r="F39" s="5">
        <f>IF($A39=[1]Master!$A40,[1]Master!I40)</f>
        <v>13525.18</v>
      </c>
      <c r="G39" s="5">
        <f>IF($A39=[1]Master!$A40,[1]Master!J40)</f>
        <v>16910.86</v>
      </c>
      <c r="H39" s="5">
        <f>IF($A39=[1]Master!$A40,[1]Master!K40)</f>
        <v>16199.02</v>
      </c>
      <c r="I39" s="5">
        <f>IF($A39=[1]Master!$A40,[1]Master!L40)</f>
        <v>15979.15</v>
      </c>
      <c r="J39" s="5">
        <f>IF($A39=[1]Master!$A40,[1]Master!M40)</f>
        <v>17726.27</v>
      </c>
      <c r="K39" s="5">
        <f>IF($A39=[1]Master!$A40,[1]Master!N40)</f>
        <v>14077.16</v>
      </c>
      <c r="L39" s="5">
        <f>IF($A39=[1]Master!$A40,[1]Master!O40)</f>
        <v>11150.52</v>
      </c>
      <c r="M39" s="5">
        <f>IF($A39=[1]Master!$A40,[1]Master!P40)</f>
        <v>20835.57</v>
      </c>
      <c r="O39" s="5">
        <f t="shared" si="0"/>
        <v>188613.15</v>
      </c>
    </row>
    <row r="40" spans="1:15" x14ac:dyDescent="0.25">
      <c r="A40" s="5" t="str">
        <f>[1]Master!A41</f>
        <v>Jackson County</v>
      </c>
      <c r="B40" s="5">
        <f>IF(A40=[1]Master!A41,[1]Master!E41)</f>
        <v>167403.35999999999</v>
      </c>
      <c r="C40" s="5">
        <f>IF($A40=[1]Master!$A41,[1]Master!F41)</f>
        <v>192572</v>
      </c>
      <c r="D40" s="5">
        <f>IF($A40=[1]Master!$A41,[1]Master!G41)</f>
        <v>171265.71</v>
      </c>
      <c r="E40" s="5">
        <f>IF($A40=[1]Master!$A41,[1]Master!H41)</f>
        <v>161967.31</v>
      </c>
      <c r="F40" s="5">
        <f>IF($A40=[1]Master!$A41,[1]Master!I41)</f>
        <v>196408.19</v>
      </c>
      <c r="G40" s="5">
        <f>IF($A40=[1]Master!$A41,[1]Master!J41)</f>
        <v>185614.24</v>
      </c>
      <c r="H40" s="5">
        <f>IF($A40=[1]Master!$A41,[1]Master!K41)</f>
        <v>187129.02</v>
      </c>
      <c r="I40" s="5">
        <f>IF($A40=[1]Master!$A41,[1]Master!L41)</f>
        <v>179601.59</v>
      </c>
      <c r="J40" s="5">
        <f>IF($A40=[1]Master!$A41,[1]Master!M41)</f>
        <v>181851.45</v>
      </c>
      <c r="K40" s="5">
        <f>IF($A40=[1]Master!$A41,[1]Master!N41)</f>
        <v>153178.62</v>
      </c>
      <c r="L40" s="5">
        <f>IF($A40=[1]Master!$A41,[1]Master!O41)</f>
        <v>152474.25</v>
      </c>
      <c r="M40" s="5">
        <f>IF($A40=[1]Master!$A41,[1]Master!P41)</f>
        <v>207033.13</v>
      </c>
      <c r="O40" s="5">
        <f t="shared" si="0"/>
        <v>2136498.8699999996</v>
      </c>
    </row>
    <row r="41" spans="1:15" x14ac:dyDescent="0.25">
      <c r="A41" s="5" t="str">
        <f>[1]Master!A42</f>
        <v>Jefferson County</v>
      </c>
      <c r="B41" s="5">
        <f>IF(A41=[1]Master!A42,[1]Master!E42)</f>
        <v>108807.08</v>
      </c>
      <c r="C41" s="5">
        <f>IF($A41=[1]Master!$A42,[1]Master!F42)</f>
        <v>106155.62</v>
      </c>
      <c r="D41" s="5">
        <f>IF($A41=[1]Master!$A42,[1]Master!G42)</f>
        <v>114315.07</v>
      </c>
      <c r="E41" s="5">
        <f>IF($A41=[1]Master!$A42,[1]Master!H42)</f>
        <v>101979.27</v>
      </c>
      <c r="F41" s="5">
        <f>IF($A41=[1]Master!$A42,[1]Master!I42)</f>
        <v>127949.51</v>
      </c>
      <c r="G41" s="5">
        <f>IF($A41=[1]Master!$A42,[1]Master!J42)</f>
        <v>126563.23</v>
      </c>
      <c r="H41" s="5">
        <f>IF($A41=[1]Master!$A42,[1]Master!K42)</f>
        <v>120213.78</v>
      </c>
      <c r="I41" s="5">
        <f>IF($A41=[1]Master!$A42,[1]Master!L42)</f>
        <v>122611.67</v>
      </c>
      <c r="J41" s="5">
        <f>IF($A41=[1]Master!$A42,[1]Master!M42)</f>
        <v>128941.61</v>
      </c>
      <c r="K41" s="5">
        <f>IF($A41=[1]Master!$A42,[1]Master!N42)</f>
        <v>114686.05</v>
      </c>
      <c r="L41" s="5">
        <f>IF($A41=[1]Master!$A42,[1]Master!O42)</f>
        <v>137100.98000000001</v>
      </c>
      <c r="M41" s="5">
        <f>IF($A41=[1]Master!$A42,[1]Master!P42)</f>
        <v>160836.31</v>
      </c>
      <c r="O41" s="5">
        <f t="shared" si="0"/>
        <v>1470160.1800000002</v>
      </c>
    </row>
    <row r="42" spans="1:15" x14ac:dyDescent="0.25">
      <c r="A42" s="5" t="str">
        <f>[1]Master!A43</f>
        <v>Jewell County</v>
      </c>
      <c r="B42" s="5">
        <f>IF(A42=[1]Master!A43,[1]Master!E43)</f>
        <v>17166.63</v>
      </c>
      <c r="C42" s="5">
        <f>IF($A42=[1]Master!$A43,[1]Master!F43)</f>
        <v>20075.72</v>
      </c>
      <c r="D42" s="5">
        <f>IF($A42=[1]Master!$A43,[1]Master!G43)</f>
        <v>20612.28</v>
      </c>
      <c r="E42" s="5">
        <f>IF($A42=[1]Master!$A43,[1]Master!H43)</f>
        <v>22385.19</v>
      </c>
      <c r="F42" s="5">
        <f>IF($A42=[1]Master!$A43,[1]Master!I43)</f>
        <v>21804.25</v>
      </c>
      <c r="G42" s="5">
        <f>IF($A42=[1]Master!$A43,[1]Master!J43)</f>
        <v>20962.64</v>
      </c>
      <c r="H42" s="5">
        <f>IF($A42=[1]Master!$A43,[1]Master!K43)</f>
        <v>20139.77</v>
      </c>
      <c r="I42" s="5">
        <f>IF($A42=[1]Master!$A43,[1]Master!L43)</f>
        <v>24256.97</v>
      </c>
      <c r="J42" s="5">
        <f>IF($A42=[1]Master!$A43,[1]Master!M43)</f>
        <v>20723.36</v>
      </c>
      <c r="K42" s="5">
        <f>IF($A42=[1]Master!$A43,[1]Master!N43)</f>
        <v>25129.71</v>
      </c>
      <c r="L42" s="5">
        <f>IF($A42=[1]Master!$A43,[1]Master!O43)</f>
        <v>25788.66</v>
      </c>
      <c r="M42" s="5">
        <f>IF($A42=[1]Master!$A43,[1]Master!P43)</f>
        <v>23677.65</v>
      </c>
      <c r="O42" s="5">
        <f t="shared" si="0"/>
        <v>262722.83</v>
      </c>
    </row>
    <row r="43" spans="1:15" x14ac:dyDescent="0.25">
      <c r="A43" s="5" t="str">
        <f>[1]Master!A44</f>
        <v>Johnson County</v>
      </c>
      <c r="B43" s="5">
        <f>IF(A43=[1]Master!A44,[1]Master!E44)</f>
        <v>14699260.09</v>
      </c>
      <c r="C43" s="5">
        <f>IF($A43=[1]Master!$A44,[1]Master!F44)</f>
        <v>15431111.409999998</v>
      </c>
      <c r="D43" s="5">
        <f>IF($A43=[1]Master!$A44,[1]Master!G44)</f>
        <v>14579711.199999999</v>
      </c>
      <c r="E43" s="5">
        <f>IF($A43=[1]Master!$A44,[1]Master!H44)</f>
        <v>13432072.99</v>
      </c>
      <c r="F43" s="5">
        <f>IF($A43=[1]Master!$A44,[1]Master!I44)</f>
        <v>15955843.859999999</v>
      </c>
      <c r="G43" s="5">
        <f>IF($A43=[1]Master!$A44,[1]Master!J44)</f>
        <v>16711861.319999998</v>
      </c>
      <c r="H43" s="5">
        <f>IF($A43=[1]Master!$A44,[1]Master!K44)</f>
        <v>16894571.199999999</v>
      </c>
      <c r="I43" s="5">
        <f>IF($A43=[1]Master!$A44,[1]Master!L44)</f>
        <v>16127762.66</v>
      </c>
      <c r="J43" s="5">
        <f>IF($A43=[1]Master!$A44,[1]Master!M44)</f>
        <v>17508192.66</v>
      </c>
      <c r="K43" s="5">
        <f>IF($A43=[1]Master!$A44,[1]Master!N44)</f>
        <v>17196551.469999999</v>
      </c>
      <c r="L43" s="5">
        <f>IF($A43=[1]Master!$A44,[1]Master!O44)</f>
        <v>13246944.210000001</v>
      </c>
      <c r="M43" s="5">
        <f>IF($A43=[1]Master!$A44,[1]Master!P44)</f>
        <v>19936822.879999999</v>
      </c>
      <c r="O43" s="5">
        <f t="shared" si="0"/>
        <v>191720705.95000002</v>
      </c>
    </row>
    <row r="44" spans="1:15" x14ac:dyDescent="0.25">
      <c r="A44" s="5" t="str">
        <f>[1]Master!A45</f>
        <v>Kingman County</v>
      </c>
      <c r="B44" s="5">
        <f>IF(A44=[1]Master!A45,[1]Master!E45)</f>
        <v>139501.51999999999</v>
      </c>
      <c r="C44" s="5">
        <f>IF($A44=[1]Master!$A45,[1]Master!F45)</f>
        <v>162173.35999999999</v>
      </c>
      <c r="D44" s="5">
        <f>IF($A44=[1]Master!$A45,[1]Master!G45)</f>
        <v>114801.53</v>
      </c>
      <c r="E44" s="5">
        <f>IF($A44=[1]Master!$A45,[1]Master!H45)</f>
        <v>109641.85</v>
      </c>
      <c r="F44" s="5">
        <f>IF($A44=[1]Master!$A45,[1]Master!I45)</f>
        <v>119987.67</v>
      </c>
      <c r="G44" s="5">
        <f>IF($A44=[1]Master!$A45,[1]Master!J45)</f>
        <v>135629.51999999999</v>
      </c>
      <c r="H44" s="5">
        <f>IF($A44=[1]Master!$A45,[1]Master!K45)</f>
        <v>104790.54</v>
      </c>
      <c r="I44" s="5">
        <f>IF($A44=[1]Master!$A45,[1]Master!L45)</f>
        <v>101343.56</v>
      </c>
      <c r="J44" s="5">
        <f>IF($A44=[1]Master!$A45,[1]Master!M45)</f>
        <v>128297.18</v>
      </c>
      <c r="K44" s="5">
        <f>IF($A44=[1]Master!$A45,[1]Master!N45)</f>
        <v>108123.81</v>
      </c>
      <c r="L44" s="5">
        <f>IF($A44=[1]Master!$A45,[1]Master!O45)</f>
        <v>101084.36</v>
      </c>
      <c r="M44" s="5">
        <f>IF($A44=[1]Master!$A45,[1]Master!P45)</f>
        <v>168623.29</v>
      </c>
      <c r="O44" s="5">
        <f t="shared" si="0"/>
        <v>1493998.1900000002</v>
      </c>
    </row>
    <row r="45" spans="1:15" x14ac:dyDescent="0.25">
      <c r="A45" s="5" t="str">
        <f>[1]Master!A46</f>
        <v>Kiowa County</v>
      </c>
      <c r="B45" s="5">
        <f>IF(A45=[1]Master!A46,[1]Master!E46)</f>
        <v>21867.78</v>
      </c>
      <c r="C45" s="5">
        <f>IF($A45=[1]Master!$A46,[1]Master!F46)</f>
        <v>27932.66</v>
      </c>
      <c r="D45" s="5">
        <f>IF($A45=[1]Master!$A46,[1]Master!G46)</f>
        <v>22782.95</v>
      </c>
      <c r="E45" s="5">
        <f>IF($A45=[1]Master!$A46,[1]Master!H46)</f>
        <v>19882.310000000001</v>
      </c>
      <c r="F45" s="5">
        <f>IF($A45=[1]Master!$A46,[1]Master!I46)</f>
        <v>23564.3</v>
      </c>
      <c r="G45" s="5">
        <f>IF($A45=[1]Master!$A46,[1]Master!J46)</f>
        <v>24977.19</v>
      </c>
      <c r="H45" s="5">
        <f>IF($A45=[1]Master!$A46,[1]Master!K46)</f>
        <v>25171.89</v>
      </c>
      <c r="I45" s="5">
        <f>IF($A45=[1]Master!$A46,[1]Master!L46)</f>
        <v>24709.96</v>
      </c>
      <c r="J45" s="5">
        <f>IF($A45=[1]Master!$A46,[1]Master!M46)</f>
        <v>25488.14</v>
      </c>
      <c r="K45" s="5">
        <f>IF($A45=[1]Master!$A46,[1]Master!N46)</f>
        <v>26545.75</v>
      </c>
      <c r="L45" s="5">
        <f>IF($A45=[1]Master!$A46,[1]Master!O46)</f>
        <v>27543.35</v>
      </c>
      <c r="M45" s="5">
        <f>IF($A45=[1]Master!$A46,[1]Master!P46)</f>
        <v>33381.07</v>
      </c>
      <c r="O45" s="5">
        <f t="shared" si="0"/>
        <v>303847.34999999998</v>
      </c>
    </row>
    <row r="46" spans="1:15" x14ac:dyDescent="0.25">
      <c r="A46" s="5" t="str">
        <f>[1]Master!A47</f>
        <v>Labette County</v>
      </c>
      <c r="B46" s="5">
        <f>IF(A46=[1]Master!A47,[1]Master!E47)</f>
        <v>277331.95</v>
      </c>
      <c r="C46" s="5">
        <f>IF($A46=[1]Master!$A47,[1]Master!F47)</f>
        <v>269056.09999999998</v>
      </c>
      <c r="D46" s="5">
        <f>IF($A46=[1]Master!$A47,[1]Master!G47)</f>
        <v>254875.26</v>
      </c>
      <c r="E46" s="5">
        <f>IF($A46=[1]Master!$A47,[1]Master!H47)</f>
        <v>232733.73</v>
      </c>
      <c r="F46" s="5">
        <f>IF($A46=[1]Master!$A47,[1]Master!I47)</f>
        <v>272331</v>
      </c>
      <c r="G46" s="5">
        <f>IF($A46=[1]Master!$A47,[1]Master!J47)</f>
        <v>258340.31</v>
      </c>
      <c r="H46" s="5">
        <f>IF($A46=[1]Master!$A47,[1]Master!K47)</f>
        <v>266292.53000000003</v>
      </c>
      <c r="I46" s="5">
        <f>IF($A46=[1]Master!$A47,[1]Master!L47)</f>
        <v>250180.97</v>
      </c>
      <c r="J46" s="5">
        <f>IF($A46=[1]Master!$A47,[1]Master!M47)</f>
        <v>279105.91999999998</v>
      </c>
      <c r="K46" s="5">
        <f>IF($A46=[1]Master!$A47,[1]Master!N47)</f>
        <v>251213.58</v>
      </c>
      <c r="L46" s="5">
        <f>IF($A46=[1]Master!$A47,[1]Master!O47)</f>
        <v>200707.58</v>
      </c>
      <c r="M46" s="5">
        <f>IF($A46=[1]Master!$A47,[1]Master!P47)</f>
        <v>317004.33</v>
      </c>
      <c r="O46" s="5">
        <f t="shared" si="0"/>
        <v>3129173.2600000002</v>
      </c>
    </row>
    <row r="47" spans="1:15" x14ac:dyDescent="0.25">
      <c r="A47" s="5" t="str">
        <f>[1]Master!A48</f>
        <v>Lane County</v>
      </c>
      <c r="B47" s="5">
        <f>IF(A47=[1]Master!A48,[1]Master!E48)</f>
        <v>16073.43</v>
      </c>
      <c r="C47" s="5">
        <f>IF($A47=[1]Master!$A48,[1]Master!F48)</f>
        <v>15471.67</v>
      </c>
      <c r="D47" s="5">
        <f>IF($A47=[1]Master!$A48,[1]Master!G48)</f>
        <v>18295.060000000001</v>
      </c>
      <c r="E47" s="5">
        <f>IF($A47=[1]Master!$A48,[1]Master!H48)</f>
        <v>12502.89</v>
      </c>
      <c r="F47" s="5">
        <f>IF($A47=[1]Master!$A48,[1]Master!I48)</f>
        <v>18457.57</v>
      </c>
      <c r="G47" s="5">
        <f>IF($A47=[1]Master!$A48,[1]Master!J48)</f>
        <v>16843.599999999999</v>
      </c>
      <c r="H47" s="5">
        <f>IF($A47=[1]Master!$A48,[1]Master!K48)</f>
        <v>17221.28</v>
      </c>
      <c r="I47" s="5">
        <f>IF($A47=[1]Master!$A48,[1]Master!L48)</f>
        <v>17766.5</v>
      </c>
      <c r="J47" s="5">
        <f>IF($A47=[1]Master!$A48,[1]Master!M48)</f>
        <v>18193.14</v>
      </c>
      <c r="K47" s="5">
        <f>IF($A47=[1]Master!$A48,[1]Master!N48)</f>
        <v>20538.689999999999</v>
      </c>
      <c r="L47" s="5">
        <f>IF($A47=[1]Master!$A48,[1]Master!O48)</f>
        <v>14462.01</v>
      </c>
      <c r="M47" s="5">
        <f>IF($A47=[1]Master!$A48,[1]Master!P48)</f>
        <v>21518.86</v>
      </c>
      <c r="O47" s="5">
        <f t="shared" si="0"/>
        <v>207344.7</v>
      </c>
    </row>
    <row r="48" spans="1:15" x14ac:dyDescent="0.25">
      <c r="A48" s="5" t="str">
        <f>[1]Master!A49</f>
        <v>Leavenworth County</v>
      </c>
      <c r="B48" s="5">
        <f>IF(A48=[1]Master!A49,[1]Master!E49)</f>
        <v>635607.99</v>
      </c>
      <c r="C48" s="5">
        <f>IF($A48=[1]Master!$A49,[1]Master!F49)</f>
        <v>738506.5</v>
      </c>
      <c r="D48" s="5">
        <f>IF($A48=[1]Master!$A49,[1]Master!G49)</f>
        <v>659724.53</v>
      </c>
      <c r="E48" s="5">
        <f>IF($A48=[1]Master!$A49,[1]Master!H49)</f>
        <v>619137.43000000005</v>
      </c>
      <c r="F48" s="5">
        <f>IF($A48=[1]Master!$A49,[1]Master!I49)</f>
        <v>744607.5</v>
      </c>
      <c r="G48" s="5">
        <f>IF($A48=[1]Master!$A49,[1]Master!J49)</f>
        <v>744260.8</v>
      </c>
      <c r="H48" s="5">
        <f>IF($A48=[1]Master!$A49,[1]Master!K49)</f>
        <v>710546.58</v>
      </c>
      <c r="I48" s="5">
        <f>IF($A48=[1]Master!$A49,[1]Master!L49)</f>
        <v>698529.47</v>
      </c>
      <c r="J48" s="5">
        <f>IF($A48=[1]Master!$A49,[1]Master!M49)</f>
        <v>768503.35</v>
      </c>
      <c r="K48" s="5">
        <f>IF($A48=[1]Master!$A49,[1]Master!N49)</f>
        <v>802913.35</v>
      </c>
      <c r="L48" s="5">
        <f>IF($A48=[1]Master!$A49,[1]Master!O49)</f>
        <v>651168.1</v>
      </c>
      <c r="M48" s="5">
        <f>IF($A48=[1]Master!$A49,[1]Master!P49)</f>
        <v>866791.43</v>
      </c>
      <c r="O48" s="5">
        <f t="shared" si="0"/>
        <v>8640297.0299999993</v>
      </c>
    </row>
    <row r="49" spans="1:15" x14ac:dyDescent="0.25">
      <c r="A49" s="5" t="str">
        <f>[1]Master!A50</f>
        <v>Lincoln County</v>
      </c>
      <c r="B49" s="5">
        <f>IF(A49=[1]Master!A50,[1]Master!E50)</f>
        <v>27975.95</v>
      </c>
      <c r="C49" s="5">
        <f>IF($A49=[1]Master!$A50,[1]Master!F50)</f>
        <v>37490.870000000003</v>
      </c>
      <c r="D49" s="5">
        <f>IF($A49=[1]Master!$A50,[1]Master!G50)</f>
        <v>32186.23</v>
      </c>
      <c r="E49" s="5">
        <f>IF($A49=[1]Master!$A50,[1]Master!H50)</f>
        <v>32307.53</v>
      </c>
      <c r="F49" s="5">
        <f>IF($A49=[1]Master!$A50,[1]Master!I50)</f>
        <v>33811.910000000003</v>
      </c>
      <c r="G49" s="5">
        <f>IF($A49=[1]Master!$A50,[1]Master!J50)</f>
        <v>33540.160000000003</v>
      </c>
      <c r="H49" s="5">
        <f>IF($A49=[1]Master!$A50,[1]Master!K50)</f>
        <v>31771.55</v>
      </c>
      <c r="I49" s="5">
        <f>IF($A49=[1]Master!$A50,[1]Master!L50)</f>
        <v>36401.65</v>
      </c>
      <c r="J49" s="5">
        <f>IF($A49=[1]Master!$A50,[1]Master!M50)</f>
        <v>32330.52</v>
      </c>
      <c r="K49" s="5">
        <f>IF($A49=[1]Master!$A50,[1]Master!N50)</f>
        <v>31150.69</v>
      </c>
      <c r="L49" s="5">
        <f>IF($A49=[1]Master!$A50,[1]Master!O50)</f>
        <v>34187.29</v>
      </c>
      <c r="M49" s="5">
        <f>IF($A49=[1]Master!$A50,[1]Master!P50)</f>
        <v>45305.88</v>
      </c>
      <c r="O49" s="5">
        <f t="shared" si="0"/>
        <v>408460.23</v>
      </c>
    </row>
    <row r="50" spans="1:15" x14ac:dyDescent="0.25">
      <c r="A50" s="5" t="str">
        <f>[1]Master!A51</f>
        <v>Linn County</v>
      </c>
      <c r="B50" s="5">
        <f>IF(A50=[1]Master!A51,[1]Master!E51)</f>
        <v>65881.929999999993</v>
      </c>
      <c r="C50" s="5">
        <f>IF($A50=[1]Master!$A51,[1]Master!F51)</f>
        <v>59893.36</v>
      </c>
      <c r="D50" s="5">
        <f>IF($A50=[1]Master!$A51,[1]Master!G51)</f>
        <v>65011.3</v>
      </c>
      <c r="E50" s="5">
        <f>IF($A50=[1]Master!$A51,[1]Master!H51)</f>
        <v>68266.509999999995</v>
      </c>
      <c r="F50" s="5">
        <f>IF($A50=[1]Master!$A51,[1]Master!I51)</f>
        <v>72159.490000000005</v>
      </c>
      <c r="G50" s="5">
        <f>IF($A50=[1]Master!$A51,[1]Master!J51)</f>
        <v>76498.62</v>
      </c>
      <c r="H50" s="5">
        <f>IF($A50=[1]Master!$A51,[1]Master!K51)</f>
        <v>71426.850000000006</v>
      </c>
      <c r="I50" s="5">
        <f>IF($A50=[1]Master!$A51,[1]Master!L51)</f>
        <v>63170.9</v>
      </c>
      <c r="J50" s="5">
        <f>IF($A50=[1]Master!$A51,[1]Master!M51)</f>
        <v>74037.34</v>
      </c>
      <c r="K50" s="5">
        <f>IF($A50=[1]Master!$A51,[1]Master!N51)</f>
        <v>83349.48</v>
      </c>
      <c r="L50" s="5">
        <f>IF($A50=[1]Master!$A51,[1]Master!O51)</f>
        <v>86857.41</v>
      </c>
      <c r="M50" s="5">
        <f>IF($A50=[1]Master!$A51,[1]Master!P51)</f>
        <v>81163.62</v>
      </c>
      <c r="O50" s="5">
        <f t="shared" si="0"/>
        <v>867716.80999999994</v>
      </c>
    </row>
    <row r="51" spans="1:15" x14ac:dyDescent="0.25">
      <c r="A51" s="5" t="str">
        <f>[1]Master!A52</f>
        <v>Logan County</v>
      </c>
      <c r="B51" s="5">
        <f>IF(A51=[1]Master!A52,[1]Master!E52)</f>
        <v>40528.26</v>
      </c>
      <c r="C51" s="5">
        <f>IF($A51=[1]Master!$A52,[1]Master!F52)</f>
        <v>52864.25</v>
      </c>
      <c r="D51" s="5">
        <f>IF($A51=[1]Master!$A52,[1]Master!G52)</f>
        <v>49861.08</v>
      </c>
      <c r="E51" s="5">
        <f>IF($A51=[1]Master!$A52,[1]Master!H52)</f>
        <v>37243.879999999997</v>
      </c>
      <c r="F51" s="5">
        <f>IF($A51=[1]Master!$A52,[1]Master!I52)</f>
        <v>53469.5</v>
      </c>
      <c r="G51" s="5">
        <f>IF($A51=[1]Master!$A52,[1]Master!J52)</f>
        <v>46876.49</v>
      </c>
      <c r="H51" s="5">
        <f>IF($A51=[1]Master!$A52,[1]Master!K52)</f>
        <v>45759.87</v>
      </c>
      <c r="I51" s="5">
        <f>IF($A51=[1]Master!$A52,[1]Master!L52)</f>
        <v>63104.38</v>
      </c>
      <c r="J51" s="5">
        <f>IF($A51=[1]Master!$A52,[1]Master!M52)</f>
        <v>57812.1</v>
      </c>
      <c r="K51" s="5">
        <f>IF($A51=[1]Master!$A52,[1]Master!N52)</f>
        <v>61994.22</v>
      </c>
      <c r="L51" s="5">
        <f>IF($A51=[1]Master!$A52,[1]Master!O52)</f>
        <v>48033.61</v>
      </c>
      <c r="M51" s="5">
        <f>IF($A51=[1]Master!$A52,[1]Master!P52)</f>
        <v>65242.26</v>
      </c>
      <c r="O51" s="5">
        <f t="shared" si="0"/>
        <v>622789.9</v>
      </c>
    </row>
    <row r="52" spans="1:15" x14ac:dyDescent="0.25">
      <c r="A52" s="5" t="str">
        <f>[1]Master!A53</f>
        <v>Lyon County</v>
      </c>
      <c r="B52" s="5">
        <f>IF(A52=[1]Master!A53,[1]Master!E53)</f>
        <v>380785.24</v>
      </c>
      <c r="C52" s="5">
        <f>IF($A52=[1]Master!$A53,[1]Master!F53)</f>
        <v>455664.98</v>
      </c>
      <c r="D52" s="5">
        <f>IF($A52=[1]Master!$A53,[1]Master!G53)</f>
        <v>402995.44</v>
      </c>
      <c r="E52" s="5">
        <f>IF($A52=[1]Master!$A53,[1]Master!H53)</f>
        <v>395000.93</v>
      </c>
      <c r="F52" s="5">
        <f>IF($A52=[1]Master!$A53,[1]Master!I53)</f>
        <v>481755.54</v>
      </c>
      <c r="G52" s="5">
        <f>IF($A52=[1]Master!$A53,[1]Master!J53)</f>
        <v>470591.85</v>
      </c>
      <c r="H52" s="5">
        <f>IF($A52=[1]Master!$A53,[1]Master!K53)</f>
        <v>455049.41</v>
      </c>
      <c r="I52" s="5">
        <f>IF($A52=[1]Master!$A53,[1]Master!L53)</f>
        <v>460990.54</v>
      </c>
      <c r="J52" s="5">
        <f>IF($A52=[1]Master!$A53,[1]Master!M53)</f>
        <v>468358.62</v>
      </c>
      <c r="K52" s="5">
        <f>IF($A52=[1]Master!$A53,[1]Master!N53)</f>
        <v>417880.57</v>
      </c>
      <c r="L52" s="5">
        <f>IF($A52=[1]Master!$A53,[1]Master!O53)</f>
        <v>353654.67</v>
      </c>
      <c r="M52" s="5">
        <f>IF($A52=[1]Master!$A53,[1]Master!P53)</f>
        <v>553769.15</v>
      </c>
      <c r="O52" s="5">
        <f t="shared" si="0"/>
        <v>5296496.9400000004</v>
      </c>
    </row>
    <row r="53" spans="1:15" x14ac:dyDescent="0.25">
      <c r="A53" s="5" t="str">
        <f>[1]Master!A54</f>
        <v>Marion County</v>
      </c>
      <c r="B53" s="5">
        <f>IF(A53=[1]Master!A54,[1]Master!E54)</f>
        <v>94447.23</v>
      </c>
      <c r="C53" s="5">
        <f>IF($A53=[1]Master!$A54,[1]Master!F54)</f>
        <v>100032.08</v>
      </c>
      <c r="D53" s="5">
        <f>IF($A53=[1]Master!$A54,[1]Master!G54)</f>
        <v>101512.46</v>
      </c>
      <c r="E53" s="5">
        <f>IF($A53=[1]Master!$A54,[1]Master!H54)</f>
        <v>95110.87</v>
      </c>
      <c r="F53" s="5">
        <f>IF($A53=[1]Master!$A54,[1]Master!I54)</f>
        <v>105983.17</v>
      </c>
      <c r="G53" s="5">
        <f>IF($A53=[1]Master!$A54,[1]Master!J54)</f>
        <v>109311.62</v>
      </c>
      <c r="H53" s="5">
        <f>IF($A53=[1]Master!$A54,[1]Master!K54)</f>
        <v>102460.47</v>
      </c>
      <c r="I53" s="5">
        <f>IF($A53=[1]Master!$A54,[1]Master!L54)</f>
        <v>100529.99</v>
      </c>
      <c r="J53" s="5">
        <f>IF($A53=[1]Master!$A54,[1]Master!M54)</f>
        <v>109485.73</v>
      </c>
      <c r="K53" s="5">
        <f>IF($A53=[1]Master!$A54,[1]Master!N54)</f>
        <v>106388.24</v>
      </c>
      <c r="L53" s="5">
        <f>IF($A53=[1]Master!$A54,[1]Master!O54)</f>
        <v>88328.15</v>
      </c>
      <c r="M53" s="5">
        <f>IF($A53=[1]Master!$A54,[1]Master!P54)</f>
        <v>131625.76999999999</v>
      </c>
      <c r="O53" s="5">
        <f t="shared" si="0"/>
        <v>1245215.7799999998</v>
      </c>
    </row>
    <row r="54" spans="1:15" x14ac:dyDescent="0.25">
      <c r="A54" s="5" t="str">
        <f>[1]Master!A55</f>
        <v>Marshall County</v>
      </c>
      <c r="B54" s="5">
        <f>IF(A54=[1]Master!A55,[1]Master!E55)</f>
        <v>61295.17</v>
      </c>
      <c r="C54" s="5">
        <f>IF($A54=[1]Master!$A55,[1]Master!F55)</f>
        <v>69305.2</v>
      </c>
      <c r="D54" s="5">
        <f>IF($A54=[1]Master!$A55,[1]Master!G55)</f>
        <v>60905.95</v>
      </c>
      <c r="E54" s="5">
        <f>IF($A54=[1]Master!$A55,[1]Master!H55)</f>
        <v>57637.46</v>
      </c>
      <c r="F54" s="5">
        <f>IF($A54=[1]Master!$A55,[1]Master!I55)</f>
        <v>67409.759999999995</v>
      </c>
      <c r="G54" s="5">
        <f>IF($A54=[1]Master!$A55,[1]Master!J55)</f>
        <v>68114.94</v>
      </c>
      <c r="H54" s="5">
        <f>IF($A54=[1]Master!$A55,[1]Master!K55)</f>
        <v>69383.98</v>
      </c>
      <c r="I54" s="5">
        <f>IF($A54=[1]Master!$A55,[1]Master!L55)</f>
        <v>75995.7</v>
      </c>
      <c r="J54" s="5">
        <f>IF($A54=[1]Master!$A55,[1]Master!M55)</f>
        <v>79966.14</v>
      </c>
      <c r="K54" s="5">
        <f>IF($A54=[1]Master!$A55,[1]Master!N55)</f>
        <v>76321.91</v>
      </c>
      <c r="L54" s="5">
        <f>IF($A54=[1]Master!$A55,[1]Master!O55)</f>
        <v>102025.75</v>
      </c>
      <c r="M54" s="5">
        <f>IF($A54=[1]Master!$A55,[1]Master!P55)</f>
        <v>84815.4</v>
      </c>
      <c r="O54" s="5">
        <f t="shared" si="0"/>
        <v>873177.36</v>
      </c>
    </row>
    <row r="55" spans="1:15" x14ac:dyDescent="0.25">
      <c r="A55" s="5" t="str">
        <f>[1]Master!A56</f>
        <v>Mcpherson County</v>
      </c>
      <c r="B55" s="5">
        <f>IF(A55=[1]Master!A56,[1]Master!E56)</f>
        <v>552172.6</v>
      </c>
      <c r="C55" s="5">
        <f>IF($A55=[1]Master!$A56,[1]Master!F56)</f>
        <v>597899.75</v>
      </c>
      <c r="D55" s="5">
        <f>IF($A55=[1]Master!$A56,[1]Master!G56)</f>
        <v>582844.18999999994</v>
      </c>
      <c r="E55" s="5">
        <f>IF($A55=[1]Master!$A56,[1]Master!H56)</f>
        <v>522768.82</v>
      </c>
      <c r="F55" s="5">
        <f>IF($A55=[1]Master!$A56,[1]Master!I56)</f>
        <v>665451.93000000005</v>
      </c>
      <c r="G55" s="5">
        <f>IF($A55=[1]Master!$A56,[1]Master!J56)</f>
        <v>637380.79</v>
      </c>
      <c r="H55" s="5">
        <f>IF($A55=[1]Master!$A56,[1]Master!K56)</f>
        <v>610294.86</v>
      </c>
      <c r="I55" s="5">
        <f>IF($A55=[1]Master!$A56,[1]Master!L56)</f>
        <v>633797.53</v>
      </c>
      <c r="J55" s="5">
        <f>IF($A55=[1]Master!$A56,[1]Master!M56)</f>
        <v>653210.82999999996</v>
      </c>
      <c r="K55" s="5">
        <f>IF($A55=[1]Master!$A56,[1]Master!N56)</f>
        <v>664448.25</v>
      </c>
      <c r="L55" s="5">
        <f>IF($A55=[1]Master!$A56,[1]Master!O56)</f>
        <v>716169.46</v>
      </c>
      <c r="M55" s="5">
        <f>IF($A55=[1]Master!$A56,[1]Master!P56)</f>
        <v>773411.45</v>
      </c>
      <c r="O55" s="5">
        <f t="shared" si="0"/>
        <v>7609850.46</v>
      </c>
    </row>
    <row r="56" spans="1:15" x14ac:dyDescent="0.25">
      <c r="A56" s="5" t="str">
        <f>[1]Master!A57</f>
        <v>Meade County</v>
      </c>
      <c r="B56" s="5">
        <f>IF(A56=[1]Master!A57,[1]Master!E57)</f>
        <v>33555.71</v>
      </c>
      <c r="C56" s="5">
        <f>IF($A56=[1]Master!$A57,[1]Master!F57)</f>
        <v>34191.879999999997</v>
      </c>
      <c r="D56" s="5">
        <f>IF($A56=[1]Master!$A57,[1]Master!G57)</f>
        <v>36059.03</v>
      </c>
      <c r="E56" s="5">
        <f>IF($A56=[1]Master!$A57,[1]Master!H57)</f>
        <v>31753.14</v>
      </c>
      <c r="F56" s="5">
        <f>IF($A56=[1]Master!$A57,[1]Master!I57)</f>
        <v>41840.720000000001</v>
      </c>
      <c r="G56" s="5">
        <f>IF($A56=[1]Master!$A57,[1]Master!J57)</f>
        <v>33864.76</v>
      </c>
      <c r="H56" s="5">
        <f>IF($A56=[1]Master!$A57,[1]Master!K57)</f>
        <v>38249.46</v>
      </c>
      <c r="I56" s="5">
        <f>IF($A56=[1]Master!$A57,[1]Master!L57)</f>
        <v>44181.24</v>
      </c>
      <c r="J56" s="5">
        <f>IF($A56=[1]Master!$A57,[1]Master!M57)</f>
        <v>63075.839999999997</v>
      </c>
      <c r="K56" s="5">
        <f>IF($A56=[1]Master!$A57,[1]Master!N57)</f>
        <v>56013.57</v>
      </c>
      <c r="L56" s="5">
        <f>IF($A56=[1]Master!$A57,[1]Master!O57)</f>
        <v>50426.05</v>
      </c>
      <c r="M56" s="5">
        <f>IF($A56=[1]Master!$A57,[1]Master!P57)</f>
        <v>61782.96</v>
      </c>
      <c r="O56" s="5">
        <f t="shared" si="0"/>
        <v>524994.36</v>
      </c>
    </row>
    <row r="57" spans="1:15" x14ac:dyDescent="0.25">
      <c r="A57" s="5" t="str">
        <f>[1]Master!A58</f>
        <v>Miami County</v>
      </c>
      <c r="B57" s="5">
        <f>IF(A57=[1]Master!A58,[1]Master!E58)</f>
        <v>499405.53</v>
      </c>
      <c r="C57" s="5">
        <f>IF($A57=[1]Master!$A58,[1]Master!F58)</f>
        <v>520847.78</v>
      </c>
      <c r="D57" s="5">
        <f>IF($A57=[1]Master!$A58,[1]Master!G58)</f>
        <v>484277.76000000001</v>
      </c>
      <c r="E57" s="5">
        <f>IF($A57=[1]Master!$A58,[1]Master!H58)</f>
        <v>495981.72</v>
      </c>
      <c r="F57" s="5">
        <f>IF($A57=[1]Master!$A58,[1]Master!I58)</f>
        <v>583911.64</v>
      </c>
      <c r="G57" s="5">
        <f>IF($A57=[1]Master!$A58,[1]Master!J58)</f>
        <v>542658.61</v>
      </c>
      <c r="H57" s="5">
        <f>IF($A57=[1]Master!$A58,[1]Master!K58)</f>
        <v>535713.38</v>
      </c>
      <c r="I57" s="5">
        <f>IF($A57=[1]Master!$A58,[1]Master!L58)</f>
        <v>521634.35</v>
      </c>
      <c r="J57" s="5">
        <f>IF($A57=[1]Master!$A58,[1]Master!M58)</f>
        <v>589078.48</v>
      </c>
      <c r="K57" s="5">
        <f>IF($A57=[1]Master!$A58,[1]Master!N58)</f>
        <v>539319.28</v>
      </c>
      <c r="L57" s="5">
        <f>IF($A57=[1]Master!$A58,[1]Master!O58)</f>
        <v>400851.78</v>
      </c>
      <c r="M57" s="5">
        <f>IF($A57=[1]Master!$A58,[1]Master!P58)</f>
        <v>708048.06</v>
      </c>
      <c r="O57" s="5">
        <f t="shared" si="0"/>
        <v>6421728.370000001</v>
      </c>
    </row>
    <row r="58" spans="1:15" x14ac:dyDescent="0.25">
      <c r="A58" s="5" t="str">
        <f>[1]Master!A59</f>
        <v>Mitchell County</v>
      </c>
      <c r="B58" s="5">
        <f>IF(A58=[1]Master!A59,[1]Master!E59)</f>
        <v>88696.11</v>
      </c>
      <c r="C58" s="5">
        <f>IF($A58=[1]Master!$A59,[1]Master!F59)</f>
        <v>90251.95</v>
      </c>
      <c r="D58" s="5">
        <f>IF($A58=[1]Master!$A59,[1]Master!G59)</f>
        <v>86503.26</v>
      </c>
      <c r="E58" s="5">
        <f>IF($A58=[1]Master!$A59,[1]Master!H59)</f>
        <v>91807.26</v>
      </c>
      <c r="F58" s="5">
        <f>IF($A58=[1]Master!$A59,[1]Master!I59)</f>
        <v>111183.97</v>
      </c>
      <c r="G58" s="5">
        <f>IF($A58=[1]Master!$A59,[1]Master!J59)</f>
        <v>116770.14</v>
      </c>
      <c r="H58" s="5">
        <f>IF($A58=[1]Master!$A59,[1]Master!K59)</f>
        <v>124198.55</v>
      </c>
      <c r="I58" s="5">
        <f>IF($A58=[1]Master!$A59,[1]Master!L59)</f>
        <v>110094.75</v>
      </c>
      <c r="J58" s="5">
        <f>IF($A58=[1]Master!$A59,[1]Master!M59)</f>
        <v>98549.52</v>
      </c>
      <c r="K58" s="5">
        <f>IF($A58=[1]Master!$A59,[1]Master!N59)</f>
        <v>96874.47</v>
      </c>
      <c r="L58" s="5">
        <f>IF($A58=[1]Master!$A59,[1]Master!O59)</f>
        <v>93972.02</v>
      </c>
      <c r="M58" s="5">
        <f>IF($A58=[1]Master!$A59,[1]Master!P59)</f>
        <v>114449.31</v>
      </c>
      <c r="O58" s="5">
        <f t="shared" si="0"/>
        <v>1223351.31</v>
      </c>
    </row>
    <row r="59" spans="1:15" x14ac:dyDescent="0.25">
      <c r="A59" s="5" t="str">
        <f>[1]Master!A60</f>
        <v>Montgomery County</v>
      </c>
      <c r="B59" s="5">
        <f>IF(A59=[1]Master!A60,[1]Master!E60)</f>
        <v>0</v>
      </c>
      <c r="C59" s="5">
        <f>IF($A59=[1]Master!$A60,[1]Master!F60)</f>
        <v>0</v>
      </c>
      <c r="D59" s="5">
        <f>IF($A59=[1]Master!$A60,[1]Master!G60)</f>
        <v>0</v>
      </c>
      <c r="E59" s="5">
        <f>IF($A59=[1]Master!$A60,[1]Master!H60)</f>
        <v>0</v>
      </c>
      <c r="F59" s="5">
        <f>IF($A59=[1]Master!$A60,[1]Master!I60)</f>
        <v>0</v>
      </c>
      <c r="G59" s="5">
        <f>IF($A59=[1]Master!$A60,[1]Master!J60)</f>
        <v>0</v>
      </c>
      <c r="H59" s="5">
        <f>IF($A59=[1]Master!$A60,[1]Master!K60)</f>
        <v>0</v>
      </c>
      <c r="I59" s="5">
        <f>IF($A59=[1]Master!$A60,[1]Master!L60)</f>
        <v>0</v>
      </c>
      <c r="J59" s="5">
        <f>IF($A59=[1]Master!$A60,[1]Master!M60)</f>
        <v>0</v>
      </c>
      <c r="K59" s="5">
        <f>IF($A59=[1]Master!$A60,[1]Master!N60)</f>
        <v>0</v>
      </c>
      <c r="L59" s="5">
        <f>IF($A59=[1]Master!$A60,[1]Master!O60)</f>
        <v>0</v>
      </c>
      <c r="M59" s="5">
        <f>IF($A59=[1]Master!$A60,[1]Master!P60)</f>
        <v>0</v>
      </c>
      <c r="O59" s="5">
        <f t="shared" si="0"/>
        <v>0</v>
      </c>
    </row>
    <row r="60" spans="1:15" x14ac:dyDescent="0.25">
      <c r="A60" s="5" t="str">
        <f>[1]Master!A61</f>
        <v>Morris County</v>
      </c>
      <c r="B60" s="5">
        <f>IF(A60=[1]Master!A61,[1]Master!E61)</f>
        <v>51065.84</v>
      </c>
      <c r="C60" s="5">
        <f>IF($A60=[1]Master!$A61,[1]Master!F61)</f>
        <v>57414.91</v>
      </c>
      <c r="D60" s="5">
        <f>IF($A60=[1]Master!$A61,[1]Master!G61)</f>
        <v>53671.12</v>
      </c>
      <c r="E60" s="5">
        <f>IF($A60=[1]Master!$A61,[1]Master!H61)</f>
        <v>55638.19</v>
      </c>
      <c r="F60" s="5">
        <f>IF($A60=[1]Master!$A61,[1]Master!I61)</f>
        <v>55081.36</v>
      </c>
      <c r="G60" s="5">
        <f>IF($A60=[1]Master!$A61,[1]Master!J61)</f>
        <v>59131.38</v>
      </c>
      <c r="H60" s="5">
        <f>IF($A60=[1]Master!$A61,[1]Master!K61)</f>
        <v>66330.080000000002</v>
      </c>
      <c r="I60" s="5">
        <f>IF($A60=[1]Master!$A61,[1]Master!L61)</f>
        <v>66527.520000000004</v>
      </c>
      <c r="J60" s="5">
        <f>IF($A60=[1]Master!$A61,[1]Master!M61)</f>
        <v>65165.32</v>
      </c>
      <c r="K60" s="5">
        <f>IF($A60=[1]Master!$A61,[1]Master!N61)</f>
        <v>55896.09</v>
      </c>
      <c r="L60" s="5">
        <f>IF($A60=[1]Master!$A61,[1]Master!O61)</f>
        <v>58793.04</v>
      </c>
      <c r="M60" s="5">
        <f>IF($A60=[1]Master!$A61,[1]Master!P61)</f>
        <v>67554.98</v>
      </c>
      <c r="O60" s="5">
        <f t="shared" si="0"/>
        <v>712269.83</v>
      </c>
    </row>
    <row r="61" spans="1:15" x14ac:dyDescent="0.25">
      <c r="A61" s="5" t="str">
        <f>[1]Master!A62</f>
        <v>Morton County</v>
      </c>
      <c r="B61" s="5">
        <f>IF(A61=[1]Master!A62,[1]Master!E62)</f>
        <v>24266.18</v>
      </c>
      <c r="C61" s="5">
        <f>IF($A61=[1]Master!$A62,[1]Master!F62)</f>
        <v>26513.18</v>
      </c>
      <c r="D61" s="5">
        <f>IF($A61=[1]Master!$A62,[1]Master!G62)</f>
        <v>22660.11</v>
      </c>
      <c r="E61" s="5">
        <f>IF($A61=[1]Master!$A62,[1]Master!H62)</f>
        <v>22974.05</v>
      </c>
      <c r="F61" s="5">
        <f>IF($A61=[1]Master!$A62,[1]Master!I62)</f>
        <v>26812</v>
      </c>
      <c r="G61" s="5">
        <f>IF($A61=[1]Master!$A62,[1]Master!J62)</f>
        <v>28958.84</v>
      </c>
      <c r="H61" s="5">
        <f>IF($A61=[1]Master!$A62,[1]Master!K62)</f>
        <v>28137.33</v>
      </c>
      <c r="I61" s="5">
        <f>IF($A61=[1]Master!$A62,[1]Master!L62)</f>
        <v>41135.75</v>
      </c>
      <c r="J61" s="5">
        <f>IF($A61=[1]Master!$A62,[1]Master!M62)</f>
        <v>26665.74</v>
      </c>
      <c r="K61" s="5">
        <f>IF($A61=[1]Master!$A62,[1]Master!N62)</f>
        <v>25039.02</v>
      </c>
      <c r="L61" s="5">
        <f>IF($A61=[1]Master!$A62,[1]Master!O62)</f>
        <v>20601.54</v>
      </c>
      <c r="M61" s="5">
        <f>IF($A61=[1]Master!$A62,[1]Master!P62)</f>
        <v>26180.04</v>
      </c>
      <c r="O61" s="5">
        <f t="shared" si="0"/>
        <v>319943.77999999997</v>
      </c>
    </row>
    <row r="62" spans="1:15" x14ac:dyDescent="0.25">
      <c r="A62" s="5" t="str">
        <f>[1]Master!A63</f>
        <v>Nemaha County</v>
      </c>
      <c r="B62" s="5">
        <f>IF(A62=[1]Master!A63,[1]Master!E63)</f>
        <v>174273.75</v>
      </c>
      <c r="C62" s="5">
        <f>IF($A62=[1]Master!$A63,[1]Master!F63)</f>
        <v>192677.44</v>
      </c>
      <c r="D62" s="5">
        <f>IF($A62=[1]Master!$A63,[1]Master!G63)</f>
        <v>164425.82</v>
      </c>
      <c r="E62" s="5">
        <f>IF($A62=[1]Master!$A63,[1]Master!H63)</f>
        <v>167737.79999999999</v>
      </c>
      <c r="F62" s="5">
        <f>IF($A62=[1]Master!$A63,[1]Master!I63)</f>
        <v>194022.05</v>
      </c>
      <c r="G62" s="5">
        <f>IF($A62=[1]Master!$A63,[1]Master!J63)</f>
        <v>193036.83</v>
      </c>
      <c r="H62" s="5">
        <f>IF($A62=[1]Master!$A63,[1]Master!K63)</f>
        <v>201187.38</v>
      </c>
      <c r="I62" s="5">
        <f>IF($A62=[1]Master!$A63,[1]Master!L63)</f>
        <v>173723.01</v>
      </c>
      <c r="J62" s="5">
        <f>IF($A62=[1]Master!$A63,[1]Master!M63)</f>
        <v>199486.34</v>
      </c>
      <c r="K62" s="5">
        <f>IF($A62=[1]Master!$A63,[1]Master!N63)</f>
        <v>180636.64</v>
      </c>
      <c r="L62" s="5">
        <f>IF($A62=[1]Master!$A63,[1]Master!O63)</f>
        <v>201593.65</v>
      </c>
      <c r="M62" s="5">
        <f>IF($A62=[1]Master!$A63,[1]Master!P63)</f>
        <v>225442.57</v>
      </c>
      <c r="O62" s="5">
        <f t="shared" si="0"/>
        <v>2268243.2800000003</v>
      </c>
    </row>
    <row r="63" spans="1:15" x14ac:dyDescent="0.25">
      <c r="A63" s="5" t="str">
        <f>[1]Master!A64</f>
        <v>Neosho County</v>
      </c>
      <c r="B63" s="5">
        <f>IF(A63=[1]Master!A64,[1]Master!E64)</f>
        <v>313215.32</v>
      </c>
      <c r="C63" s="5">
        <f>IF($A63=[1]Master!$A64,[1]Master!F64)</f>
        <v>349887.4</v>
      </c>
      <c r="D63" s="5">
        <f>IF($A63=[1]Master!$A64,[1]Master!G64)</f>
        <v>387596.83</v>
      </c>
      <c r="E63" s="5">
        <f>IF($A63=[1]Master!$A64,[1]Master!H64)</f>
        <v>279894.58</v>
      </c>
      <c r="F63" s="5">
        <f>IF($A63=[1]Master!$A64,[1]Master!I64)</f>
        <v>432928.42</v>
      </c>
      <c r="G63" s="5">
        <f>IF($A63=[1]Master!$A64,[1]Master!J64)</f>
        <v>379188.04</v>
      </c>
      <c r="H63" s="5">
        <f>IF($A63=[1]Master!$A64,[1]Master!K64)</f>
        <v>331000.65000000002</v>
      </c>
      <c r="I63" s="5">
        <f>IF($A63=[1]Master!$A64,[1]Master!L64)</f>
        <v>402857.3</v>
      </c>
      <c r="J63" s="5">
        <f>IF($A63=[1]Master!$A64,[1]Master!M64)</f>
        <v>343953.78</v>
      </c>
      <c r="K63" s="5">
        <f>IF($A63=[1]Master!$A64,[1]Master!N64)</f>
        <v>358905.01</v>
      </c>
      <c r="L63" s="5">
        <f>IF($A63=[1]Master!$A64,[1]Master!O64)</f>
        <v>330792.48</v>
      </c>
      <c r="M63" s="5">
        <f>IF($A63=[1]Master!$A64,[1]Master!P64)</f>
        <v>432921.3</v>
      </c>
      <c r="O63" s="5">
        <f t="shared" si="0"/>
        <v>4343141.1099999994</v>
      </c>
    </row>
    <row r="64" spans="1:15" x14ac:dyDescent="0.25">
      <c r="A64" s="5" t="str">
        <f>[1]Master!A65</f>
        <v>Norton County</v>
      </c>
      <c r="B64" s="5">
        <f>IF(A64=[1]Master!A65,[1]Master!E65)</f>
        <v>32156.04</v>
      </c>
      <c r="C64" s="5">
        <f>IF($A64=[1]Master!$A65,[1]Master!F65)</f>
        <v>36111.57</v>
      </c>
      <c r="D64" s="5">
        <f>IF($A64=[1]Master!$A65,[1]Master!G65)</f>
        <v>34944.480000000003</v>
      </c>
      <c r="E64" s="5">
        <f>IF($A64=[1]Master!$A65,[1]Master!H65)</f>
        <v>28025.72</v>
      </c>
      <c r="F64" s="5">
        <f>IF($A64=[1]Master!$A65,[1]Master!I65)</f>
        <v>43635.87</v>
      </c>
      <c r="G64" s="5">
        <f>IF($A64=[1]Master!$A65,[1]Master!J65)</f>
        <v>40910.39</v>
      </c>
      <c r="H64" s="5">
        <f>IF($A64=[1]Master!$A65,[1]Master!K65)</f>
        <v>41902.639999999999</v>
      </c>
      <c r="I64" s="5">
        <f>IF($A64=[1]Master!$A65,[1]Master!L65)</f>
        <v>43119.32</v>
      </c>
      <c r="J64" s="5">
        <f>IF($A64=[1]Master!$A65,[1]Master!M65)</f>
        <v>45673.71</v>
      </c>
      <c r="K64" s="5">
        <f>IF($A64=[1]Master!$A65,[1]Master!N65)</f>
        <v>43049.34</v>
      </c>
      <c r="L64" s="5">
        <f>IF($A64=[1]Master!$A65,[1]Master!O65)</f>
        <v>52732.6</v>
      </c>
      <c r="M64" s="5">
        <f>IF($A64=[1]Master!$A65,[1]Master!P65)</f>
        <v>46235.68</v>
      </c>
      <c r="O64" s="5">
        <f t="shared" si="0"/>
        <v>488497.36000000004</v>
      </c>
    </row>
    <row r="65" spans="1:15" x14ac:dyDescent="0.25">
      <c r="A65" s="5" t="str">
        <f>[1]Master!A66</f>
        <v>Osage County</v>
      </c>
      <c r="B65" s="5">
        <f>IF(A65=[1]Master!A66,[1]Master!E66)</f>
        <v>88986.91</v>
      </c>
      <c r="C65" s="5">
        <f>IF($A65=[1]Master!$A66,[1]Master!F66)</f>
        <v>97892.67</v>
      </c>
      <c r="D65" s="5">
        <f>IF($A65=[1]Master!$A66,[1]Master!G66)</f>
        <v>100717.6</v>
      </c>
      <c r="E65" s="5">
        <f>IF($A65=[1]Master!$A66,[1]Master!H66)</f>
        <v>96673.34</v>
      </c>
      <c r="F65" s="5">
        <f>IF($A65=[1]Master!$A66,[1]Master!I66)</f>
        <v>103262.02</v>
      </c>
      <c r="G65" s="5">
        <f>IF($A65=[1]Master!$A66,[1]Master!J66)</f>
        <v>117332.34</v>
      </c>
      <c r="H65" s="5">
        <f>IF($A65=[1]Master!$A66,[1]Master!K66)</f>
        <v>109683.56</v>
      </c>
      <c r="I65" s="5">
        <f>IF($A65=[1]Master!$A66,[1]Master!L66)</f>
        <v>105754.97</v>
      </c>
      <c r="J65" s="5">
        <f>IF($A65=[1]Master!$A66,[1]Master!M66)</f>
        <v>116209.58</v>
      </c>
      <c r="K65" s="5">
        <f>IF($A65=[1]Master!$A66,[1]Master!N66)</f>
        <v>103042.82</v>
      </c>
      <c r="L65" s="5">
        <f>IF($A65=[1]Master!$A66,[1]Master!O66)</f>
        <v>112790.62</v>
      </c>
      <c r="M65" s="5">
        <f>IF($A65=[1]Master!$A66,[1]Master!P66)</f>
        <v>135283.70000000001</v>
      </c>
      <c r="O65" s="5">
        <f t="shared" si="0"/>
        <v>1287630.1299999997</v>
      </c>
    </row>
    <row r="66" spans="1:15" x14ac:dyDescent="0.25">
      <c r="A66" s="5" t="str">
        <f>[1]Master!A67</f>
        <v>Osborne County</v>
      </c>
      <c r="B66" s="5">
        <f>IF(A66=[1]Master!A67,[1]Master!E67)</f>
        <v>57508.43</v>
      </c>
      <c r="C66" s="5">
        <f>IF($A66=[1]Master!$A67,[1]Master!F67)</f>
        <v>59169.06</v>
      </c>
      <c r="D66" s="5">
        <f>IF($A66=[1]Master!$A67,[1]Master!G67)</f>
        <v>56017.04</v>
      </c>
      <c r="E66" s="5">
        <f>IF($A66=[1]Master!$A67,[1]Master!H67)</f>
        <v>52016.57</v>
      </c>
      <c r="F66" s="5">
        <f>IF($A66=[1]Master!$A67,[1]Master!I67)</f>
        <v>64205.94</v>
      </c>
      <c r="G66" s="5">
        <f>IF($A66=[1]Master!$A67,[1]Master!J67)</f>
        <v>54560.52</v>
      </c>
      <c r="H66" s="5">
        <f>IF($A66=[1]Master!$A67,[1]Master!K67)</f>
        <v>54855.81</v>
      </c>
      <c r="I66" s="5">
        <f>IF($A66=[1]Master!$A67,[1]Master!L67)</f>
        <v>62980.59</v>
      </c>
      <c r="J66" s="5">
        <f>IF($A66=[1]Master!$A67,[1]Master!M67)</f>
        <v>54649.96</v>
      </c>
      <c r="K66" s="5">
        <f>IF($A66=[1]Master!$A67,[1]Master!N67)</f>
        <v>49845.61</v>
      </c>
      <c r="L66" s="5">
        <f>IF($A66=[1]Master!$A67,[1]Master!O67)</f>
        <v>53218.63</v>
      </c>
      <c r="M66" s="5">
        <f>IF($A66=[1]Master!$A67,[1]Master!P67)</f>
        <v>65061.440000000002</v>
      </c>
      <c r="O66" s="5">
        <f t="shared" si="0"/>
        <v>684089.60000000009</v>
      </c>
    </row>
    <row r="67" spans="1:15" x14ac:dyDescent="0.25">
      <c r="A67" s="5" t="str">
        <f>[1]Master!A68</f>
        <v>Ottawa County</v>
      </c>
      <c r="B67" s="5">
        <f>IF(A67=[1]Master!A68,[1]Master!E68)</f>
        <v>29229.47</v>
      </c>
      <c r="C67" s="5">
        <f>IF($A67=[1]Master!$A68,[1]Master!F68)</f>
        <v>33960.199999999997</v>
      </c>
      <c r="D67" s="5">
        <f>IF($A67=[1]Master!$A68,[1]Master!G68)</f>
        <v>35025.620000000003</v>
      </c>
      <c r="E67" s="5">
        <f>IF($A67=[1]Master!$A68,[1]Master!H68)</f>
        <v>31527.119999999999</v>
      </c>
      <c r="F67" s="5">
        <f>IF($A67=[1]Master!$A68,[1]Master!I68)</f>
        <v>31241.52</v>
      </c>
      <c r="G67" s="5">
        <f>IF($A67=[1]Master!$A68,[1]Master!J68)</f>
        <v>33893.019999999997</v>
      </c>
      <c r="H67" s="5">
        <f>IF($A67=[1]Master!$A68,[1]Master!K68)</f>
        <v>31372.48</v>
      </c>
      <c r="I67" s="5">
        <f>IF($A67=[1]Master!$A68,[1]Master!L68)</f>
        <v>30160.36</v>
      </c>
      <c r="J67" s="5">
        <f>IF($A67=[1]Master!$A68,[1]Master!M68)</f>
        <v>32360.85</v>
      </c>
      <c r="K67" s="5">
        <f>IF($A67=[1]Master!$A68,[1]Master!N68)</f>
        <v>30684.93</v>
      </c>
      <c r="L67" s="5">
        <f>IF($A67=[1]Master!$A68,[1]Master!O68)</f>
        <v>31678.14</v>
      </c>
      <c r="M67" s="5">
        <f>IF($A67=[1]Master!$A68,[1]Master!P68)</f>
        <v>46142.04</v>
      </c>
      <c r="O67" s="5">
        <f t="shared" si="0"/>
        <v>397275.74999999994</v>
      </c>
    </row>
    <row r="68" spans="1:15" x14ac:dyDescent="0.25">
      <c r="A68" s="5" t="str">
        <f>[1]Master!A69</f>
        <v>Pawnee County</v>
      </c>
      <c r="B68" s="5">
        <f>IF(A68=[1]Master!A69,[1]Master!E69)</f>
        <v>98963.65</v>
      </c>
      <c r="C68" s="5">
        <f>IF($A68=[1]Master!$A69,[1]Master!F69)</f>
        <v>119870.72</v>
      </c>
      <c r="D68" s="5">
        <f>IF($A68=[1]Master!$A69,[1]Master!G69)</f>
        <v>117183.43</v>
      </c>
      <c r="E68" s="5">
        <f>IF($A68=[1]Master!$A69,[1]Master!H69)</f>
        <v>91183.42</v>
      </c>
      <c r="F68" s="5">
        <f>IF($A68=[1]Master!$A69,[1]Master!I69)</f>
        <v>129165.92</v>
      </c>
      <c r="G68" s="5">
        <f>IF($A68=[1]Master!$A69,[1]Master!J69)</f>
        <v>92881.19</v>
      </c>
      <c r="H68" s="5">
        <f>IF($A68=[1]Master!$A69,[1]Master!K69)</f>
        <v>114027.95</v>
      </c>
      <c r="I68" s="5">
        <f>IF($A68=[1]Master!$A69,[1]Master!L69)</f>
        <v>120190.25</v>
      </c>
      <c r="J68" s="5">
        <f>IF($A68=[1]Master!$A69,[1]Master!M69)</f>
        <v>119546.43</v>
      </c>
      <c r="K68" s="5">
        <f>IF($A68=[1]Master!$A69,[1]Master!N69)</f>
        <v>114723.53</v>
      </c>
      <c r="L68" s="5">
        <f>IF($A68=[1]Master!$A69,[1]Master!O69)</f>
        <v>90856.63</v>
      </c>
      <c r="M68" s="5">
        <f>IF($A68=[1]Master!$A69,[1]Master!P69)</f>
        <v>144559.66</v>
      </c>
      <c r="O68" s="5">
        <f t="shared" si="0"/>
        <v>1353152.78</v>
      </c>
    </row>
    <row r="69" spans="1:15" x14ac:dyDescent="0.25">
      <c r="A69" s="5" t="str">
        <f>[1]Master!A70</f>
        <v>Phillips County</v>
      </c>
      <c r="B69" s="5">
        <f>IF(A69=[1]Master!A70,[1]Master!E70)</f>
        <v>24637.48</v>
      </c>
      <c r="C69" s="5">
        <f>IF($A69=[1]Master!$A70,[1]Master!F70)</f>
        <v>27572.68</v>
      </c>
      <c r="D69" s="5">
        <f>IF($A69=[1]Master!$A70,[1]Master!G70)</f>
        <v>26499.91</v>
      </c>
      <c r="E69" s="5">
        <f>IF($A69=[1]Master!$A70,[1]Master!H70)</f>
        <v>21764.560000000001</v>
      </c>
      <c r="F69" s="5">
        <f>IF($A69=[1]Master!$A70,[1]Master!I70)</f>
        <v>30536.09</v>
      </c>
      <c r="G69" s="5">
        <f>IF($A69=[1]Master!$A70,[1]Master!J70)</f>
        <v>27997.13</v>
      </c>
      <c r="H69" s="5">
        <f>IF($A69=[1]Master!$A70,[1]Master!K70)</f>
        <v>24164.15</v>
      </c>
      <c r="I69" s="5">
        <f>IF($A69=[1]Master!$A70,[1]Master!L70)</f>
        <v>29588.21</v>
      </c>
      <c r="J69" s="5">
        <f>IF($A69=[1]Master!$A70,[1]Master!M70)</f>
        <v>26459.42</v>
      </c>
      <c r="K69" s="5">
        <f>IF($A69=[1]Master!$A70,[1]Master!N70)</f>
        <v>30810.9</v>
      </c>
      <c r="L69" s="5">
        <f>IF($A69=[1]Master!$A70,[1]Master!O70)</f>
        <v>56373.22</v>
      </c>
      <c r="M69" s="5">
        <f>IF($A69=[1]Master!$A70,[1]Master!P70)</f>
        <v>34109.43</v>
      </c>
      <c r="O69" s="5">
        <f t="shared" ref="O69:O137" si="1">SUM(B69:M69)</f>
        <v>360513.18</v>
      </c>
    </row>
    <row r="70" spans="1:15" x14ac:dyDescent="0.25">
      <c r="A70" s="5" t="str">
        <f>[1]Master!A71</f>
        <v>Pottawatomie County</v>
      </c>
      <c r="B70" s="5">
        <f>IF(A70=[1]Master!A71,[1]Master!E71)</f>
        <v>518490.93</v>
      </c>
      <c r="C70" s="5">
        <f>IF($A70=[1]Master!$A71,[1]Master!F71)</f>
        <v>542959.01</v>
      </c>
      <c r="D70" s="5">
        <f>IF($A70=[1]Master!$A71,[1]Master!G71)</f>
        <v>504757.14</v>
      </c>
      <c r="E70" s="5">
        <f>IF($A70=[1]Master!$A71,[1]Master!H71)</f>
        <v>437100.65</v>
      </c>
      <c r="F70" s="5">
        <f>IF($A70=[1]Master!$A71,[1]Master!I71)</f>
        <v>575230.75</v>
      </c>
      <c r="G70" s="5">
        <f>IF($A70=[1]Master!$A71,[1]Master!J71)</f>
        <v>569768.27</v>
      </c>
      <c r="H70" s="5">
        <f>IF($A70=[1]Master!$A71,[1]Master!K71)</f>
        <v>566944.6</v>
      </c>
      <c r="I70" s="5">
        <f>IF($A70=[1]Master!$A71,[1]Master!L71)</f>
        <v>529935.82999999996</v>
      </c>
      <c r="J70" s="5">
        <f>IF($A70=[1]Master!$A71,[1]Master!M71)</f>
        <v>530122.64</v>
      </c>
      <c r="K70" s="5">
        <f>IF($A70=[1]Master!$A71,[1]Master!N71)</f>
        <v>520816.75</v>
      </c>
      <c r="L70" s="5">
        <f>IF($A70=[1]Master!$A71,[1]Master!O71)</f>
        <v>479282.08</v>
      </c>
      <c r="M70" s="5">
        <f>IF($A70=[1]Master!$A71,[1]Master!P71)</f>
        <v>679954.62</v>
      </c>
      <c r="O70" s="5">
        <f t="shared" si="1"/>
        <v>6455363.2699999996</v>
      </c>
    </row>
    <row r="71" spans="1:15" x14ac:dyDescent="0.25">
      <c r="A71" s="5" t="str">
        <f>[1]Master!A72</f>
        <v>Pratt County</v>
      </c>
      <c r="B71" s="5">
        <f>IF(A71=[1]Master!A72,[1]Master!E72)</f>
        <v>273734.36</v>
      </c>
      <c r="C71" s="5">
        <f>IF($A71=[1]Master!$A72,[1]Master!F72)</f>
        <v>283684.09000000003</v>
      </c>
      <c r="D71" s="5">
        <f>IF($A71=[1]Master!$A72,[1]Master!G72)</f>
        <v>282534.5</v>
      </c>
      <c r="E71" s="5">
        <f>IF($A71=[1]Master!$A72,[1]Master!H72)</f>
        <v>248079.46</v>
      </c>
      <c r="F71" s="5">
        <f>IF($A71=[1]Master!$A72,[1]Master!I72)</f>
        <v>304800.42</v>
      </c>
      <c r="G71" s="5">
        <f>IF($A71=[1]Master!$A72,[1]Master!J72)</f>
        <v>299992.36</v>
      </c>
      <c r="H71" s="5">
        <f>IF($A71=[1]Master!$A72,[1]Master!K72)</f>
        <v>276048.61</v>
      </c>
      <c r="I71" s="5">
        <f>IF($A71=[1]Master!$A72,[1]Master!L72)</f>
        <v>308830.84000000003</v>
      </c>
      <c r="J71" s="5">
        <f>IF($A71=[1]Master!$A72,[1]Master!M72)</f>
        <v>291588.61</v>
      </c>
      <c r="K71" s="5">
        <f>IF($A71=[1]Master!$A72,[1]Master!N72)</f>
        <v>290536.46000000002</v>
      </c>
      <c r="L71" s="5">
        <f>IF($A71=[1]Master!$A72,[1]Master!O72)</f>
        <v>276240.69</v>
      </c>
      <c r="M71" s="5">
        <f>IF($A71=[1]Master!$A72,[1]Master!P72)</f>
        <v>336367.16</v>
      </c>
      <c r="O71" s="5">
        <f t="shared" si="1"/>
        <v>3472437.5599999996</v>
      </c>
    </row>
    <row r="72" spans="1:15" x14ac:dyDescent="0.25">
      <c r="A72" s="5" t="str">
        <f>[1]Master!A73</f>
        <v>Rawlins County</v>
      </c>
      <c r="B72" s="5">
        <f>IF(A72=[1]Master!A73,[1]Master!E73)</f>
        <v>21545.46</v>
      </c>
      <c r="C72" s="5">
        <f>IF($A72=[1]Master!$A73,[1]Master!F73)</f>
        <v>19810.990000000002</v>
      </c>
      <c r="D72" s="5">
        <f>IF($A72=[1]Master!$A73,[1]Master!G73)</f>
        <v>26448.83</v>
      </c>
      <c r="E72" s="5">
        <f>IF($A72=[1]Master!$A73,[1]Master!H73)</f>
        <v>19874.330000000002</v>
      </c>
      <c r="F72" s="5">
        <f>IF($A72=[1]Master!$A73,[1]Master!I73)</f>
        <v>24147.47</v>
      </c>
      <c r="G72" s="5">
        <f>IF($A72=[1]Master!$A73,[1]Master!J73)</f>
        <v>26124.799999999999</v>
      </c>
      <c r="H72" s="5">
        <f>IF($A72=[1]Master!$A73,[1]Master!K73)</f>
        <v>21505</v>
      </c>
      <c r="I72" s="5">
        <f>IF($A72=[1]Master!$A73,[1]Master!L73)</f>
        <v>20560.95</v>
      </c>
      <c r="J72" s="5">
        <f>IF($A72=[1]Master!$A73,[1]Master!M73)</f>
        <v>26775.81</v>
      </c>
      <c r="K72" s="5">
        <f>IF($A72=[1]Master!$A73,[1]Master!N73)</f>
        <v>23085.55</v>
      </c>
      <c r="L72" s="5">
        <f>IF($A72=[1]Master!$A73,[1]Master!O73)</f>
        <v>31165.58</v>
      </c>
      <c r="M72" s="5">
        <f>IF($A72=[1]Master!$A73,[1]Master!P73)</f>
        <v>30221.8</v>
      </c>
      <c r="O72" s="5">
        <f t="shared" si="1"/>
        <v>291266.57</v>
      </c>
    </row>
    <row r="73" spans="1:15" x14ac:dyDescent="0.25">
      <c r="A73" s="5" t="str">
        <f>[1]Master!A74</f>
        <v>Reno County</v>
      </c>
      <c r="B73" s="5">
        <f>IF(A73=[1]Master!A74,[1]Master!E74)</f>
        <v>753732.44</v>
      </c>
      <c r="C73" s="5">
        <f>IF($A73=[1]Master!$A74,[1]Master!F74)</f>
        <v>897890.33</v>
      </c>
      <c r="D73" s="5">
        <f>IF($A73=[1]Master!$A74,[1]Master!G74)</f>
        <v>840516.44</v>
      </c>
      <c r="E73" s="5">
        <f>IF($A73=[1]Master!$A74,[1]Master!H74)</f>
        <v>754679.84</v>
      </c>
      <c r="F73" s="5">
        <f>IF($A73=[1]Master!$A74,[1]Master!I74)</f>
        <v>917521.08</v>
      </c>
      <c r="G73" s="5">
        <f>IF($A73=[1]Master!$A74,[1]Master!J74)</f>
        <v>900220.95</v>
      </c>
      <c r="H73" s="5">
        <f>IF($A73=[1]Master!$A74,[1]Master!K74)</f>
        <v>924258.96</v>
      </c>
      <c r="I73" s="5">
        <f>IF($A73=[1]Master!$A74,[1]Master!L74)</f>
        <v>841771.98</v>
      </c>
      <c r="J73" s="5">
        <f>IF($A73=[1]Master!$A74,[1]Master!M74)</f>
        <v>910115.03</v>
      </c>
      <c r="K73" s="5">
        <f>IF($A73=[1]Master!$A74,[1]Master!N74)</f>
        <v>948907.38</v>
      </c>
      <c r="L73" s="5">
        <f>IF($A73=[1]Master!$A74,[1]Master!O74)</f>
        <v>802866.78</v>
      </c>
      <c r="M73" s="5">
        <f>IF($A73=[1]Master!$A74,[1]Master!P74)</f>
        <v>1071401.29</v>
      </c>
      <c r="O73" s="5">
        <f t="shared" si="1"/>
        <v>10563882.5</v>
      </c>
    </row>
    <row r="74" spans="1:15" x14ac:dyDescent="0.25">
      <c r="A74" s="5" t="str">
        <f>[1]Master!A75</f>
        <v>Republic County</v>
      </c>
      <c r="B74" s="5">
        <f>IF(A74=[1]Master!A75,[1]Master!E75)</f>
        <v>90062.93</v>
      </c>
      <c r="C74" s="5">
        <f>IF($A74=[1]Master!$A75,[1]Master!F75)</f>
        <v>90088.9</v>
      </c>
      <c r="D74" s="5">
        <f>IF($A74=[1]Master!$A75,[1]Master!G75)</f>
        <v>97181.32</v>
      </c>
      <c r="E74" s="5">
        <f>IF($A74=[1]Master!$A75,[1]Master!H75)</f>
        <v>91425.2</v>
      </c>
      <c r="F74" s="5">
        <f>IF($A74=[1]Master!$A75,[1]Master!I75)</f>
        <v>101669.24</v>
      </c>
      <c r="G74" s="5">
        <f>IF($A74=[1]Master!$A75,[1]Master!J75)</f>
        <v>91260.35</v>
      </c>
      <c r="H74" s="5">
        <f>IF($A74=[1]Master!$A75,[1]Master!K75)</f>
        <v>107198.94</v>
      </c>
      <c r="I74" s="5">
        <f>IF($A74=[1]Master!$A75,[1]Master!L75)</f>
        <v>109189.91</v>
      </c>
      <c r="J74" s="5">
        <f>IF($A74=[1]Master!$A75,[1]Master!M75)</f>
        <v>99841.34</v>
      </c>
      <c r="K74" s="5">
        <f>IF($A74=[1]Master!$A75,[1]Master!N75)</f>
        <v>101709.63</v>
      </c>
      <c r="L74" s="5">
        <f>IF($A74=[1]Master!$A75,[1]Master!O75)</f>
        <v>91344.14</v>
      </c>
      <c r="M74" s="5">
        <f>IF($A74=[1]Master!$A75,[1]Master!P75)</f>
        <v>122637.75999999999</v>
      </c>
      <c r="O74" s="5">
        <f t="shared" si="1"/>
        <v>1193609.6600000001</v>
      </c>
    </row>
    <row r="75" spans="1:15" x14ac:dyDescent="0.25">
      <c r="A75" s="5" t="str">
        <f>[1]Master!A76</f>
        <v>Rice County</v>
      </c>
      <c r="B75" s="5">
        <f>IF(A75=[1]Master!A76,[1]Master!E76)</f>
        <v>88068.78</v>
      </c>
      <c r="C75" s="5">
        <f>IF($A75=[1]Master!$A76,[1]Master!F76)</f>
        <v>93184.9</v>
      </c>
      <c r="D75" s="5">
        <f>IF($A75=[1]Master!$A76,[1]Master!G76)</f>
        <v>106318.6</v>
      </c>
      <c r="E75" s="5">
        <f>IF($A75=[1]Master!$A76,[1]Master!H76)</f>
        <v>76259.03</v>
      </c>
      <c r="F75" s="5">
        <f>IF($A75=[1]Master!$A76,[1]Master!I76)</f>
        <v>103265.05</v>
      </c>
      <c r="G75" s="5">
        <f>IF($A75=[1]Master!$A76,[1]Master!J76)</f>
        <v>93476.34</v>
      </c>
      <c r="H75" s="5">
        <f>IF($A75=[1]Master!$A76,[1]Master!K76)</f>
        <v>95270.15</v>
      </c>
      <c r="I75" s="5">
        <f>IF($A75=[1]Master!$A76,[1]Master!L76)</f>
        <v>94602.79</v>
      </c>
      <c r="J75" s="5">
        <f>IF($A75=[1]Master!$A76,[1]Master!M76)</f>
        <v>108966.09</v>
      </c>
      <c r="K75" s="5">
        <f>IF($A75=[1]Master!$A76,[1]Master!N76)</f>
        <v>100383.7</v>
      </c>
      <c r="L75" s="5">
        <f>IF($A75=[1]Master!$A76,[1]Master!O76)</f>
        <v>100821.96</v>
      </c>
      <c r="M75" s="5">
        <f>IF($A75=[1]Master!$A76,[1]Master!P76)</f>
        <v>121688.55</v>
      </c>
      <c r="O75" s="5">
        <f t="shared" si="1"/>
        <v>1182305.9400000002</v>
      </c>
    </row>
    <row r="76" spans="1:15" x14ac:dyDescent="0.25">
      <c r="A76" s="5" t="str">
        <f>[1]Master!A77</f>
        <v>Riley County</v>
      </c>
      <c r="B76" s="5">
        <f>IF(A76=[1]Master!A77,[1]Master!E77)</f>
        <v>731676.02</v>
      </c>
      <c r="C76" s="5">
        <f>IF($A76=[1]Master!$A77,[1]Master!F77)</f>
        <v>777357.40999999992</v>
      </c>
      <c r="D76" s="5">
        <f>IF($A76=[1]Master!$A77,[1]Master!G77)</f>
        <v>758830.43</v>
      </c>
      <c r="E76" s="5">
        <f>IF($A76=[1]Master!$A77,[1]Master!H77)</f>
        <v>667765.52</v>
      </c>
      <c r="F76" s="5">
        <f>IF($A76=[1]Master!$A77,[1]Master!I77)</f>
        <v>863595.03</v>
      </c>
      <c r="G76" s="5">
        <f>IF($A76=[1]Master!$A77,[1]Master!J77)</f>
        <v>825783.79</v>
      </c>
      <c r="H76" s="5">
        <f>IF($A76=[1]Master!$A77,[1]Master!K77)</f>
        <v>825518.1</v>
      </c>
      <c r="I76" s="5">
        <f>IF($A76=[1]Master!$A77,[1]Master!L77)</f>
        <v>769597.25</v>
      </c>
      <c r="J76" s="5">
        <f>IF($A76=[1]Master!$A77,[1]Master!M77)</f>
        <v>815450.8</v>
      </c>
      <c r="K76" s="5">
        <f>IF($A76=[1]Master!$A77,[1]Master!N77)</f>
        <v>851857.11</v>
      </c>
      <c r="L76" s="5">
        <f>IF($A76=[1]Master!$A77,[1]Master!O77)</f>
        <v>713631.18</v>
      </c>
      <c r="M76" s="5">
        <f>IF($A76=[1]Master!$A77,[1]Master!P77)</f>
        <v>992672.62</v>
      </c>
      <c r="O76" s="5">
        <f t="shared" si="1"/>
        <v>9593735.2599999998</v>
      </c>
    </row>
    <row r="77" spans="1:15" x14ac:dyDescent="0.25">
      <c r="A77" s="5" t="str">
        <f>[1]Master!A78</f>
        <v>Rooks County</v>
      </c>
      <c r="B77" s="5">
        <f>IF(A77=[1]Master!A78,[1]Master!E78)</f>
        <v>22250.38</v>
      </c>
      <c r="C77" s="5">
        <f>IF($A77=[1]Master!$A78,[1]Master!F78)</f>
        <v>24192.959999999999</v>
      </c>
      <c r="D77" s="5">
        <f>IF($A77=[1]Master!$A78,[1]Master!G78)</f>
        <v>24611.34</v>
      </c>
      <c r="E77" s="5">
        <f>IF($A77=[1]Master!$A78,[1]Master!H78)</f>
        <v>20530.080000000002</v>
      </c>
      <c r="F77" s="5">
        <f>IF($A77=[1]Master!$A78,[1]Master!I78)</f>
        <v>30327.78</v>
      </c>
      <c r="G77" s="5">
        <f>IF($A77=[1]Master!$A78,[1]Master!J78)</f>
        <v>30771.93</v>
      </c>
      <c r="H77" s="5">
        <f>IF($A77=[1]Master!$A78,[1]Master!K78)</f>
        <v>27100.73</v>
      </c>
      <c r="I77" s="5">
        <f>IF($A77=[1]Master!$A78,[1]Master!L78)</f>
        <v>30967.34</v>
      </c>
      <c r="J77" s="5">
        <f>IF($A77=[1]Master!$A78,[1]Master!M78)</f>
        <v>30862.51</v>
      </c>
      <c r="K77" s="5">
        <f>IF($A77=[1]Master!$A78,[1]Master!N78)</f>
        <v>28096.43</v>
      </c>
      <c r="L77" s="5">
        <f>IF($A77=[1]Master!$A78,[1]Master!O78)</f>
        <v>41901.550000000003</v>
      </c>
      <c r="M77" s="5">
        <f>IF($A77=[1]Master!$A78,[1]Master!P78)</f>
        <v>32538.59</v>
      </c>
      <c r="O77" s="5">
        <f t="shared" si="1"/>
        <v>344151.62000000005</v>
      </c>
    </row>
    <row r="78" spans="1:15" x14ac:dyDescent="0.25">
      <c r="A78" s="5" t="str">
        <f>[1]Master!A79</f>
        <v>Russell County</v>
      </c>
      <c r="B78" s="5">
        <f>IF(A78=[1]Master!A79,[1]Master!E79)</f>
        <v>123438.33</v>
      </c>
      <c r="C78" s="5">
        <f>IF($A78=[1]Master!$A79,[1]Master!F79)</f>
        <v>148019.76999999999</v>
      </c>
      <c r="D78" s="5">
        <f>IF($A78=[1]Master!$A79,[1]Master!G79)</f>
        <v>130660.62</v>
      </c>
      <c r="E78" s="5">
        <f>IF($A78=[1]Master!$A79,[1]Master!H79)</f>
        <v>120817.18</v>
      </c>
      <c r="F78" s="5">
        <f>IF($A78=[1]Master!$A79,[1]Master!I79)</f>
        <v>139417.65</v>
      </c>
      <c r="G78" s="5">
        <f>IF($A78=[1]Master!$A79,[1]Master!J79)</f>
        <v>153630.09</v>
      </c>
      <c r="H78" s="5">
        <f>IF($A78=[1]Master!$A79,[1]Master!K79)</f>
        <v>160333.82</v>
      </c>
      <c r="I78" s="5">
        <f>IF($A78=[1]Master!$A79,[1]Master!L79)</f>
        <v>165580.94</v>
      </c>
      <c r="J78" s="5">
        <f>IF($A78=[1]Master!$A79,[1]Master!M79)</f>
        <v>168268.68</v>
      </c>
      <c r="K78" s="5">
        <f>IF($A78=[1]Master!$A79,[1]Master!N79)</f>
        <v>168011.56</v>
      </c>
      <c r="L78" s="5">
        <f>IF($A78=[1]Master!$A79,[1]Master!O79)</f>
        <v>151392.38</v>
      </c>
      <c r="M78" s="5">
        <f>IF($A78=[1]Master!$A79,[1]Master!P79)</f>
        <v>207764.12</v>
      </c>
      <c r="O78" s="5">
        <f t="shared" si="1"/>
        <v>1837335.1400000001</v>
      </c>
    </row>
    <row r="79" spans="1:15" x14ac:dyDescent="0.25">
      <c r="A79" s="5" t="str">
        <f>[1]Master!A80</f>
        <v>Saline County</v>
      </c>
      <c r="B79" s="5">
        <f>IF(A79=[1]Master!A80,[1]Master!E80)</f>
        <v>932143.5</v>
      </c>
      <c r="C79" s="5">
        <f>IF($A79=[1]Master!$A80,[1]Master!F80)</f>
        <v>1152118.03</v>
      </c>
      <c r="D79" s="5">
        <f>IF($A79=[1]Master!$A80,[1]Master!G80)</f>
        <v>980205.88</v>
      </c>
      <c r="E79" s="5">
        <f>IF($A79=[1]Master!$A80,[1]Master!H80)</f>
        <v>869218.49</v>
      </c>
      <c r="F79" s="5">
        <f>IF($A79=[1]Master!$A80,[1]Master!I80)</f>
        <v>1206929.23</v>
      </c>
      <c r="G79" s="5">
        <f>IF($A79=[1]Master!$A80,[1]Master!J80)</f>
        <v>1613200.29</v>
      </c>
      <c r="H79" s="5">
        <f>IF($A79=[1]Master!$A80,[1]Master!K80)</f>
        <v>1627335.92</v>
      </c>
      <c r="I79" s="5">
        <f>IF($A79=[1]Master!$A80,[1]Master!L80)</f>
        <v>1640388.45</v>
      </c>
      <c r="J79" s="5">
        <f>IF($A79=[1]Master!$A80,[1]Master!M80)</f>
        <v>1652804.55</v>
      </c>
      <c r="K79" s="5">
        <f>IF($A79=[1]Master!$A80,[1]Master!N80)</f>
        <v>1538398.22</v>
      </c>
      <c r="L79" s="5">
        <f>IF($A79=[1]Master!$A80,[1]Master!O80)</f>
        <v>1378466.55</v>
      </c>
      <c r="M79" s="5">
        <f>IF($A79=[1]Master!$A80,[1]Master!P80)</f>
        <v>1940082.34</v>
      </c>
      <c r="O79" s="5">
        <f t="shared" si="1"/>
        <v>16531291.450000003</v>
      </c>
    </row>
    <row r="80" spans="1:15" x14ac:dyDescent="0.25">
      <c r="A80" s="5" t="str">
        <f>[1]Master!A81</f>
        <v>Scott County</v>
      </c>
      <c r="B80" s="5">
        <f>IF(A80=[1]Master!A81,[1]Master!E81)</f>
        <v>126624.74</v>
      </c>
      <c r="C80" s="5">
        <f>IF($A80=[1]Master!$A81,[1]Master!F81)</f>
        <v>164090.71</v>
      </c>
      <c r="D80" s="5">
        <f>IF($A80=[1]Master!$A81,[1]Master!G81)</f>
        <v>141568.54</v>
      </c>
      <c r="E80" s="5">
        <f>IF($A80=[1]Master!$A81,[1]Master!H81)</f>
        <v>137920.67000000001</v>
      </c>
      <c r="F80" s="5">
        <f>IF($A80=[1]Master!$A81,[1]Master!I81)</f>
        <v>151450.49</v>
      </c>
      <c r="G80" s="5">
        <f>IF($A80=[1]Master!$A81,[1]Master!J81)</f>
        <v>153010.72</v>
      </c>
      <c r="H80" s="5">
        <f>IF($A80=[1]Master!$A81,[1]Master!K81)</f>
        <v>164413.46</v>
      </c>
      <c r="I80" s="5">
        <f>IF($A80=[1]Master!$A81,[1]Master!L81)</f>
        <v>157930.64000000001</v>
      </c>
      <c r="J80" s="5">
        <f>IF($A80=[1]Master!$A81,[1]Master!M81)</f>
        <v>159052.15</v>
      </c>
      <c r="K80" s="5">
        <f>IF($A80=[1]Master!$A81,[1]Master!N81)</f>
        <v>142410.06</v>
      </c>
      <c r="L80" s="5">
        <f>IF($A80=[1]Master!$A81,[1]Master!O81)</f>
        <v>143231.60999999999</v>
      </c>
      <c r="M80" s="5">
        <f>IF($A80=[1]Master!$A81,[1]Master!P81)</f>
        <v>189228.53</v>
      </c>
      <c r="O80" s="5">
        <f t="shared" si="1"/>
        <v>1830932.32</v>
      </c>
    </row>
    <row r="81" spans="1:15" x14ac:dyDescent="0.25">
      <c r="A81" s="5" t="str">
        <f>[1]Master!A82</f>
        <v>Sedgwick County</v>
      </c>
      <c r="B81" s="5">
        <f>IF(A81=[1]Master!A82,[1]Master!E82)</f>
        <v>7623537.1399999997</v>
      </c>
      <c r="C81" s="5">
        <f>IF($A81=[1]Master!$A82,[1]Master!F82)</f>
        <v>8728839.0600000005</v>
      </c>
      <c r="D81" s="5">
        <f>IF($A81=[1]Master!$A82,[1]Master!G82)</f>
        <v>7855580.0500000007</v>
      </c>
      <c r="E81" s="5">
        <f>IF($A81=[1]Master!$A82,[1]Master!H82)</f>
        <v>7068908.1000000006</v>
      </c>
      <c r="F81" s="5">
        <f>IF($A81=[1]Master!$A82,[1]Master!I82)</f>
        <v>9270425.160000002</v>
      </c>
      <c r="G81" s="5">
        <f>IF($A81=[1]Master!$A82,[1]Master!J82)</f>
        <v>8919253.4700000007</v>
      </c>
      <c r="H81" s="5">
        <f>IF($A81=[1]Master!$A82,[1]Master!K82)</f>
        <v>9140630.9000000004</v>
      </c>
      <c r="I81" s="5">
        <f>IF($A81=[1]Master!$A82,[1]Master!L82)</f>
        <v>8531034.8300000001</v>
      </c>
      <c r="J81" s="5">
        <f>IF($A81=[1]Master!$A82,[1]Master!M82)</f>
        <v>9084421.9900000002</v>
      </c>
      <c r="K81" s="5">
        <f>IF($A81=[1]Master!$A82,[1]Master!N82)</f>
        <v>8724857.7899999972</v>
      </c>
      <c r="L81" s="5">
        <f>IF($A81=[1]Master!$A82,[1]Master!O82)</f>
        <v>8381036.0399999991</v>
      </c>
      <c r="M81" s="5">
        <f>IF($A81=[1]Master!$A82,[1]Master!P82)</f>
        <v>10747436.48</v>
      </c>
      <c r="O81" s="5">
        <f t="shared" si="1"/>
        <v>104075961.01000001</v>
      </c>
    </row>
    <row r="82" spans="1:15" x14ac:dyDescent="0.25">
      <c r="A82" s="5" t="str">
        <f>[1]Master!A83</f>
        <v>Seward County</v>
      </c>
      <c r="B82" s="5">
        <f>IF(A82=[1]Master!A83,[1]Master!E83)</f>
        <v>391184.07</v>
      </c>
      <c r="C82" s="5">
        <f>IF($A82=[1]Master!$A83,[1]Master!F83)</f>
        <v>449468.2</v>
      </c>
      <c r="D82" s="5">
        <f>IF($A82=[1]Master!$A83,[1]Master!G83)</f>
        <v>390941.16</v>
      </c>
      <c r="E82" s="5">
        <f>IF($A82=[1]Master!$A83,[1]Master!H83)</f>
        <v>389321.89</v>
      </c>
      <c r="F82" s="5">
        <f>IF($A82=[1]Master!$A83,[1]Master!I83)</f>
        <v>475582.78</v>
      </c>
      <c r="G82" s="5">
        <f>IF($A82=[1]Master!$A83,[1]Master!J83)</f>
        <v>441095.07</v>
      </c>
      <c r="H82" s="5">
        <f>IF($A82=[1]Master!$A83,[1]Master!K83)</f>
        <v>475623.98</v>
      </c>
      <c r="I82" s="5">
        <f>IF($A82=[1]Master!$A83,[1]Master!L83)</f>
        <v>451033.48</v>
      </c>
      <c r="J82" s="5">
        <f>IF($A82=[1]Master!$A83,[1]Master!M83)</f>
        <v>446503.74</v>
      </c>
      <c r="K82" s="5">
        <f>IF($A82=[1]Master!$A83,[1]Master!N83)</f>
        <v>462578.34</v>
      </c>
      <c r="L82" s="5">
        <f>IF($A82=[1]Master!$A83,[1]Master!O83)</f>
        <v>392988.85</v>
      </c>
      <c r="M82" s="5">
        <f>IF($A82=[1]Master!$A83,[1]Master!P83)</f>
        <v>525542.44999999995</v>
      </c>
      <c r="O82" s="5">
        <f t="shared" si="1"/>
        <v>5291864.01</v>
      </c>
    </row>
    <row r="83" spans="1:15" x14ac:dyDescent="0.25">
      <c r="A83" s="5" t="str">
        <f>[1]Master!A84</f>
        <v>Shawnee County</v>
      </c>
      <c r="B83" s="5">
        <f>IF(A83=[1]Master!A84,[1]Master!E84)</f>
        <v>2794476.6199999996</v>
      </c>
      <c r="C83" s="5">
        <f>IF($A83=[1]Master!$A84,[1]Master!F84)</f>
        <v>3196672.89</v>
      </c>
      <c r="D83" s="5">
        <f>IF($A83=[1]Master!$A84,[1]Master!G84)</f>
        <v>2880110.8300000005</v>
      </c>
      <c r="E83" s="5">
        <f>IF($A83=[1]Master!$A84,[1]Master!H84)</f>
        <v>2617592.4999999995</v>
      </c>
      <c r="F83" s="5">
        <f>IF($A83=[1]Master!$A84,[1]Master!I84)</f>
        <v>3400837.1700000004</v>
      </c>
      <c r="G83" s="5">
        <f>IF($A83=[1]Master!$A84,[1]Master!J84)</f>
        <v>3231860.89</v>
      </c>
      <c r="H83" s="5">
        <f>IF($A83=[1]Master!$A84,[1]Master!K84)</f>
        <v>3253657.15</v>
      </c>
      <c r="I83" s="5">
        <f>IF($A83=[1]Master!$A84,[1]Master!L84)</f>
        <v>3118905.6700000004</v>
      </c>
      <c r="J83" s="5">
        <f>IF($A83=[1]Master!$A84,[1]Master!M84)</f>
        <v>3340440.6800000006</v>
      </c>
      <c r="K83" s="5">
        <f>IF($A83=[1]Master!$A84,[1]Master!N84)</f>
        <v>3030633.97</v>
      </c>
      <c r="L83" s="5">
        <f>IF($A83=[1]Master!$A84,[1]Master!O84)</f>
        <v>3040404.74</v>
      </c>
      <c r="M83" s="5">
        <f>IF($A83=[1]Master!$A84,[1]Master!P84)</f>
        <v>3763908.26</v>
      </c>
      <c r="O83" s="5">
        <f t="shared" si="1"/>
        <v>37669501.369999997</v>
      </c>
    </row>
    <row r="84" spans="1:15" x14ac:dyDescent="0.25">
      <c r="A84" s="5" t="str">
        <f>[1]Master!A85</f>
        <v>Sheridan County</v>
      </c>
      <c r="B84" s="5">
        <f>IF(A84=[1]Master!A85,[1]Master!E85)</f>
        <v>59936.61</v>
      </c>
      <c r="C84" s="5">
        <f>IF($A84=[1]Master!$A85,[1]Master!F85)</f>
        <v>59591.8</v>
      </c>
      <c r="D84" s="5">
        <f>IF($A84=[1]Master!$A85,[1]Master!G85)</f>
        <v>53713.65</v>
      </c>
      <c r="E84" s="5">
        <f>IF($A84=[1]Master!$A85,[1]Master!H85)</f>
        <v>51604.63</v>
      </c>
      <c r="F84" s="5">
        <f>IF($A84=[1]Master!$A85,[1]Master!I85)</f>
        <v>74256.22</v>
      </c>
      <c r="G84" s="5">
        <f>IF($A84=[1]Master!$A85,[1]Master!J85)</f>
        <v>68703.61</v>
      </c>
      <c r="H84" s="5">
        <f>IF($A84=[1]Master!$A85,[1]Master!K85)</f>
        <v>60074.11</v>
      </c>
      <c r="I84" s="5">
        <f>IF($A84=[1]Master!$A85,[1]Master!L85)</f>
        <v>79882.95</v>
      </c>
      <c r="J84" s="5">
        <f>IF($A84=[1]Master!$A85,[1]Master!M85)</f>
        <v>79730.91</v>
      </c>
      <c r="K84" s="5">
        <f>IF($A84=[1]Master!$A85,[1]Master!N85)</f>
        <v>68971.460000000006</v>
      </c>
      <c r="L84" s="5">
        <f>IF($A84=[1]Master!$A85,[1]Master!O85)</f>
        <v>58042.93</v>
      </c>
      <c r="M84" s="5">
        <f>IF($A84=[1]Master!$A85,[1]Master!P85)</f>
        <v>79260.84</v>
      </c>
      <c r="O84" s="5">
        <f t="shared" si="1"/>
        <v>793769.72</v>
      </c>
    </row>
    <row r="85" spans="1:15" x14ac:dyDescent="0.25">
      <c r="A85" s="5" t="str">
        <f>[1]Master!A86</f>
        <v>Sherman County</v>
      </c>
      <c r="B85" s="5">
        <f>IF(A85=[1]Master!A86,[1]Master!E86)</f>
        <v>208874.54</v>
      </c>
      <c r="C85" s="5">
        <f>IF($A85=[1]Master!$A86,[1]Master!F86)</f>
        <v>250349.68</v>
      </c>
      <c r="D85" s="5">
        <f>IF($A85=[1]Master!$A86,[1]Master!G86)</f>
        <v>229315.73</v>
      </c>
      <c r="E85" s="5">
        <f>IF($A85=[1]Master!$A86,[1]Master!H86)</f>
        <v>193289.29</v>
      </c>
      <c r="F85" s="5">
        <f>IF($A85=[1]Master!$A86,[1]Master!I86)</f>
        <v>250329.42</v>
      </c>
      <c r="G85" s="5">
        <f>IF($A85=[1]Master!$A86,[1]Master!J86)</f>
        <v>252779.11</v>
      </c>
      <c r="H85" s="5">
        <f>IF($A85=[1]Master!$A86,[1]Master!K86)</f>
        <v>246445.85</v>
      </c>
      <c r="I85" s="5">
        <f>IF($A85=[1]Master!$A86,[1]Master!L86)</f>
        <v>225910.26</v>
      </c>
      <c r="J85" s="5">
        <f>IF($A85=[1]Master!$A86,[1]Master!M86)</f>
        <v>262771.98</v>
      </c>
      <c r="K85" s="5">
        <f>IF($A85=[1]Master!$A86,[1]Master!N86)</f>
        <v>277030.21000000002</v>
      </c>
      <c r="L85" s="5">
        <f>IF($A85=[1]Master!$A86,[1]Master!O86)</f>
        <v>180085.13</v>
      </c>
      <c r="M85" s="5">
        <f>IF($A85=[1]Master!$A86,[1]Master!P86)</f>
        <v>262195.46999999997</v>
      </c>
      <c r="O85" s="5">
        <f t="shared" si="1"/>
        <v>2839376.67</v>
      </c>
    </row>
    <row r="86" spans="1:15" x14ac:dyDescent="0.25">
      <c r="A86" s="5" t="str">
        <f>[1]Master!A87</f>
        <v>Smith County</v>
      </c>
      <c r="B86" s="5">
        <f>IF(A86=[1]Master!A87,[1]Master!E87)</f>
        <v>70677.67</v>
      </c>
      <c r="C86" s="5">
        <f>IF($A86=[1]Master!$A87,[1]Master!F87)</f>
        <v>81480.83</v>
      </c>
      <c r="D86" s="5">
        <f>IF($A86=[1]Master!$A87,[1]Master!G87)</f>
        <v>75625.88</v>
      </c>
      <c r="E86" s="5">
        <f>IF($A86=[1]Master!$A87,[1]Master!H87)</f>
        <v>62504.02</v>
      </c>
      <c r="F86" s="5">
        <f>IF($A86=[1]Master!$A87,[1]Master!I87)</f>
        <v>76640.81</v>
      </c>
      <c r="G86" s="5">
        <f>IF($A86=[1]Master!$A87,[1]Master!J87)</f>
        <v>87173.98</v>
      </c>
      <c r="H86" s="5">
        <f>IF($A86=[1]Master!$A87,[1]Master!K87)</f>
        <v>73937.149999999994</v>
      </c>
      <c r="I86" s="5">
        <f>IF($A86=[1]Master!$A87,[1]Master!L87)</f>
        <v>79174.92</v>
      </c>
      <c r="J86" s="5">
        <f>IF($A86=[1]Master!$A87,[1]Master!M87)</f>
        <v>81900.47</v>
      </c>
      <c r="K86" s="5">
        <f>IF($A86=[1]Master!$A87,[1]Master!N87)</f>
        <v>77068.13</v>
      </c>
      <c r="L86" s="5">
        <f>IF($A86=[1]Master!$A87,[1]Master!O87)</f>
        <v>72316.289999999994</v>
      </c>
      <c r="M86" s="5">
        <f>IF($A86=[1]Master!$A87,[1]Master!P87)</f>
        <v>90805.84</v>
      </c>
      <c r="O86" s="5">
        <f t="shared" si="1"/>
        <v>929305.99</v>
      </c>
    </row>
    <row r="87" spans="1:15" x14ac:dyDescent="0.25">
      <c r="A87" s="5" t="str">
        <f>[1]Master!A88</f>
        <v>Stafford County</v>
      </c>
      <c r="B87" s="5">
        <f>IF(A87=[1]Master!A88,[1]Master!E88)</f>
        <v>40096.49</v>
      </c>
      <c r="C87" s="5">
        <f>IF($A87=[1]Master!$A88,[1]Master!F88)</f>
        <v>31941</v>
      </c>
      <c r="D87" s="5">
        <f>IF($A87=[1]Master!$A88,[1]Master!G88)</f>
        <v>32868.1</v>
      </c>
      <c r="E87" s="5">
        <f>IF($A87=[1]Master!$A88,[1]Master!H88)</f>
        <v>32798.410000000003</v>
      </c>
      <c r="F87" s="5">
        <f>IF($A87=[1]Master!$A88,[1]Master!I88)</f>
        <v>36405.81</v>
      </c>
      <c r="G87" s="5">
        <f>IF($A87=[1]Master!$A88,[1]Master!J88)</f>
        <v>32691.95</v>
      </c>
      <c r="H87" s="5">
        <f>IF($A87=[1]Master!$A88,[1]Master!K88)</f>
        <v>34933.699999999997</v>
      </c>
      <c r="I87" s="5">
        <f>IF($A87=[1]Master!$A88,[1]Master!L88)</f>
        <v>39964.980000000003</v>
      </c>
      <c r="J87" s="5">
        <f>IF($A87=[1]Master!$A88,[1]Master!M88)</f>
        <v>37142.01</v>
      </c>
      <c r="K87" s="5">
        <f>IF($A87=[1]Master!$A88,[1]Master!N88)</f>
        <v>37367.49</v>
      </c>
      <c r="L87" s="5">
        <f>IF($A87=[1]Master!$A88,[1]Master!O88)</f>
        <v>43590.89</v>
      </c>
      <c r="M87" s="5">
        <f>IF($A87=[1]Master!$A88,[1]Master!P88)</f>
        <v>53609.75</v>
      </c>
      <c r="O87" s="5">
        <f t="shared" si="1"/>
        <v>453410.58</v>
      </c>
    </row>
    <row r="88" spans="1:15" x14ac:dyDescent="0.25">
      <c r="A88" s="5" t="str">
        <f>[1]Master!A89</f>
        <v>Stanton County</v>
      </c>
      <c r="B88" s="5">
        <f>IF(A88=[1]Master!A89,[1]Master!E89)</f>
        <v>18326.64</v>
      </c>
      <c r="C88" s="5">
        <f>IF($A88=[1]Master!$A89,[1]Master!F89)</f>
        <v>15374.74</v>
      </c>
      <c r="D88" s="5">
        <f>IF($A88=[1]Master!$A89,[1]Master!G89)</f>
        <v>20328.62</v>
      </c>
      <c r="E88" s="5">
        <f>IF($A88=[1]Master!$A89,[1]Master!H89)</f>
        <v>26266.93</v>
      </c>
      <c r="F88" s="5">
        <f>IF($A88=[1]Master!$A89,[1]Master!I89)</f>
        <v>16817.759999999998</v>
      </c>
      <c r="G88" s="5">
        <f>IF($A88=[1]Master!$A89,[1]Master!J89)</f>
        <v>24598.94</v>
      </c>
      <c r="H88" s="5">
        <f>IF($A88=[1]Master!$A89,[1]Master!K89)</f>
        <v>18772.21</v>
      </c>
      <c r="I88" s="5">
        <f>IF($A88=[1]Master!$A89,[1]Master!L89)</f>
        <v>18425.55</v>
      </c>
      <c r="J88" s="5">
        <f>IF($A88=[1]Master!$A89,[1]Master!M89)</f>
        <v>20214.990000000002</v>
      </c>
      <c r="K88" s="5">
        <f>IF($A88=[1]Master!$A89,[1]Master!N89)</f>
        <v>20836.54</v>
      </c>
      <c r="L88" s="5">
        <f>IF($A88=[1]Master!$A89,[1]Master!O89)</f>
        <v>16402.7</v>
      </c>
      <c r="M88" s="5">
        <f>IF($A88=[1]Master!$A89,[1]Master!P89)</f>
        <v>26876.16</v>
      </c>
      <c r="O88" s="5">
        <f t="shared" si="1"/>
        <v>243241.78</v>
      </c>
    </row>
    <row r="89" spans="1:15" x14ac:dyDescent="0.25">
      <c r="A89" s="5" t="str">
        <f>[1]Master!A90</f>
        <v>Stevens County</v>
      </c>
      <c r="B89" s="5">
        <f>IF(A89=[1]Master!A90,[1]Master!E90)</f>
        <v>51263.68</v>
      </c>
      <c r="C89" s="5">
        <f>IF($A89=[1]Master!$A90,[1]Master!F90)</f>
        <v>64009.96</v>
      </c>
      <c r="D89" s="5">
        <f>IF($A89=[1]Master!$A90,[1]Master!G90)</f>
        <v>52226.6</v>
      </c>
      <c r="E89" s="5">
        <f>IF($A89=[1]Master!$A90,[1]Master!H90)</f>
        <v>52350.12</v>
      </c>
      <c r="F89" s="5">
        <f>IF($A89=[1]Master!$A90,[1]Master!I90)</f>
        <v>65441.71</v>
      </c>
      <c r="G89" s="5">
        <f>IF($A89=[1]Master!$A90,[1]Master!J90)</f>
        <v>57478.39</v>
      </c>
      <c r="H89" s="5">
        <f>IF($A89=[1]Master!$A90,[1]Master!K90)</f>
        <v>57219.98</v>
      </c>
      <c r="I89" s="5">
        <f>IF($A89=[1]Master!$A90,[1]Master!L90)</f>
        <v>61970.67</v>
      </c>
      <c r="J89" s="5">
        <f>IF($A89=[1]Master!$A90,[1]Master!M90)</f>
        <v>67907.05</v>
      </c>
      <c r="K89" s="5">
        <f>IF($A89=[1]Master!$A90,[1]Master!N90)</f>
        <v>64571.72</v>
      </c>
      <c r="L89" s="5">
        <f>IF($A89=[1]Master!$A90,[1]Master!O90)</f>
        <v>44283.74</v>
      </c>
      <c r="M89" s="5">
        <f>IF($A89=[1]Master!$A90,[1]Master!P90)</f>
        <v>81440.84</v>
      </c>
      <c r="O89" s="5">
        <f t="shared" si="1"/>
        <v>720164.46</v>
      </c>
    </row>
    <row r="90" spans="1:15" x14ac:dyDescent="0.25">
      <c r="A90" s="5" t="str">
        <f>[1]Master!A91</f>
        <v>Sumner County</v>
      </c>
      <c r="B90" s="5">
        <f>IF(A90=[1]Master!A91,[1]Master!E91)</f>
        <v>181603.51</v>
      </c>
      <c r="C90" s="5">
        <f>IF($A90=[1]Master!$A91,[1]Master!F91)</f>
        <v>202280.1</v>
      </c>
      <c r="D90" s="5">
        <f>IF($A90=[1]Master!$A91,[1]Master!G91)</f>
        <v>186034.14</v>
      </c>
      <c r="E90" s="5">
        <f>IF($A90=[1]Master!$A91,[1]Master!H91)</f>
        <v>180969.97</v>
      </c>
      <c r="F90" s="5">
        <f>IF($A90=[1]Master!$A91,[1]Master!I91)</f>
        <v>203726.41</v>
      </c>
      <c r="G90" s="5">
        <f>IF($A90=[1]Master!$A91,[1]Master!J91)</f>
        <v>216140.19</v>
      </c>
      <c r="H90" s="5">
        <f>IF($A90=[1]Master!$A91,[1]Master!K91)</f>
        <v>204290.98</v>
      </c>
      <c r="I90" s="5">
        <f>IF($A90=[1]Master!$A91,[1]Master!L91)</f>
        <v>197103.13</v>
      </c>
      <c r="J90" s="5">
        <f>IF($A90=[1]Master!$A91,[1]Master!M91)</f>
        <v>219234.03</v>
      </c>
      <c r="K90" s="5">
        <f>IF($A90=[1]Master!$A91,[1]Master!N91)</f>
        <v>221008.63</v>
      </c>
      <c r="L90" s="5">
        <f>IF($A90=[1]Master!$A91,[1]Master!O91)</f>
        <v>181417.09</v>
      </c>
      <c r="M90" s="5">
        <f>IF($A90=[1]Master!$A91,[1]Master!P91)</f>
        <v>237023.68</v>
      </c>
      <c r="O90" s="5">
        <f t="shared" si="1"/>
        <v>2430831.8600000003</v>
      </c>
    </row>
    <row r="91" spans="1:15" x14ac:dyDescent="0.25">
      <c r="A91" s="5" t="str">
        <f>[1]Master!A92</f>
        <v>Thomas County</v>
      </c>
      <c r="B91" s="5">
        <f>IF(A91=[1]Master!A92,[1]Master!E92)</f>
        <v>253255.05</v>
      </c>
      <c r="C91" s="5">
        <f>IF($A91=[1]Master!$A92,[1]Master!F92)</f>
        <v>318026.09000000003</v>
      </c>
      <c r="D91" s="5">
        <f>IF($A91=[1]Master!$A92,[1]Master!G92)</f>
        <v>270689.91999999998</v>
      </c>
      <c r="E91" s="5">
        <f>IF($A91=[1]Master!$A92,[1]Master!H92)</f>
        <v>231617.06</v>
      </c>
      <c r="F91" s="5">
        <f>IF($A91=[1]Master!$A92,[1]Master!I92)</f>
        <v>303710.05</v>
      </c>
      <c r="G91" s="5">
        <f>IF($A91=[1]Master!$A92,[1]Master!J92)</f>
        <v>310219.05</v>
      </c>
      <c r="H91" s="5">
        <f>IF($A91=[1]Master!$A92,[1]Master!K92)</f>
        <v>301912.13</v>
      </c>
      <c r="I91" s="5">
        <f>IF($A91=[1]Master!$A92,[1]Master!L92)</f>
        <v>298816.63</v>
      </c>
      <c r="J91" s="5">
        <f>IF($A91=[1]Master!$A92,[1]Master!M92)</f>
        <v>322357.3</v>
      </c>
      <c r="K91" s="5">
        <f>IF($A91=[1]Master!$A92,[1]Master!N92)</f>
        <v>339136.97</v>
      </c>
      <c r="L91" s="5">
        <f>IF($A91=[1]Master!$A92,[1]Master!O92)</f>
        <v>281781.68</v>
      </c>
      <c r="M91" s="5">
        <f>IF($A91=[1]Master!$A92,[1]Master!P92)</f>
        <v>341114.46</v>
      </c>
      <c r="O91" s="5">
        <f t="shared" si="1"/>
        <v>3572636.39</v>
      </c>
    </row>
    <row r="92" spans="1:15" x14ac:dyDescent="0.25">
      <c r="A92" s="5" t="str">
        <f>[1]Master!A93</f>
        <v>Trego County</v>
      </c>
      <c r="B92" s="5">
        <f>IF(A92=[1]Master!A93,[1]Master!E93)</f>
        <v>32852.29</v>
      </c>
      <c r="C92" s="5">
        <f>IF($A92=[1]Master!$A93,[1]Master!F93)</f>
        <v>36957.339999999997</v>
      </c>
      <c r="D92" s="5">
        <f>IF($A92=[1]Master!$A93,[1]Master!G93)</f>
        <v>32812.239999999998</v>
      </c>
      <c r="E92" s="5">
        <f>IF($A92=[1]Master!$A93,[1]Master!H93)</f>
        <v>21896.720000000001</v>
      </c>
      <c r="F92" s="5">
        <f>IF($A92=[1]Master!$A93,[1]Master!I93)</f>
        <v>37647.379999999997</v>
      </c>
      <c r="G92" s="5">
        <f>IF($A92=[1]Master!$A93,[1]Master!J93)</f>
        <v>31745.23</v>
      </c>
      <c r="H92" s="5">
        <f>IF($A92=[1]Master!$A93,[1]Master!K93)</f>
        <v>34127.160000000003</v>
      </c>
      <c r="I92" s="5">
        <f>IF($A92=[1]Master!$A93,[1]Master!L93)</f>
        <v>34389.68</v>
      </c>
      <c r="J92" s="5">
        <f>IF($A92=[1]Master!$A93,[1]Master!M93)</f>
        <v>40351.57</v>
      </c>
      <c r="K92" s="5">
        <f>IF($A92=[1]Master!$A93,[1]Master!N93)</f>
        <v>50285.79</v>
      </c>
      <c r="L92" s="5">
        <f>IF($A92=[1]Master!$A93,[1]Master!O93)</f>
        <v>44697.64</v>
      </c>
      <c r="M92" s="5">
        <f>IF($A92=[1]Master!$A93,[1]Master!P93)</f>
        <v>39601.410000000003</v>
      </c>
      <c r="O92" s="5">
        <f t="shared" si="1"/>
        <v>437364.45000000007</v>
      </c>
    </row>
    <row r="93" spans="1:15" x14ac:dyDescent="0.25">
      <c r="A93" s="5" t="str">
        <f>[1]Master!A94</f>
        <v>Wabaunsee County</v>
      </c>
      <c r="B93" s="5">
        <f>IF(A93=[1]Master!A94,[1]Master!E94)</f>
        <v>54849.98</v>
      </c>
      <c r="C93" s="5">
        <f>IF($A93=[1]Master!$A94,[1]Master!F94)</f>
        <v>59278.61</v>
      </c>
      <c r="D93" s="5">
        <f>IF($A93=[1]Master!$A94,[1]Master!G94)</f>
        <v>59134.64</v>
      </c>
      <c r="E93" s="5">
        <f>IF($A93=[1]Master!$A94,[1]Master!H94)</f>
        <v>61104.3</v>
      </c>
      <c r="F93" s="5">
        <f>IF($A93=[1]Master!$A94,[1]Master!I94)</f>
        <v>70660.289999999994</v>
      </c>
      <c r="G93" s="5">
        <f>IF($A93=[1]Master!$A94,[1]Master!J94)</f>
        <v>59109.43</v>
      </c>
      <c r="H93" s="5">
        <f>IF($A93=[1]Master!$A94,[1]Master!K94)</f>
        <v>65167.78</v>
      </c>
      <c r="I93" s="5">
        <f>IF($A93=[1]Master!$A94,[1]Master!L94)</f>
        <v>69112.86</v>
      </c>
      <c r="J93" s="5">
        <f>IF($A93=[1]Master!$A94,[1]Master!M94)</f>
        <v>73136.97</v>
      </c>
      <c r="K93" s="5">
        <f>IF($A93=[1]Master!$A94,[1]Master!N94)</f>
        <v>72175.41</v>
      </c>
      <c r="L93" s="5">
        <f>IF($A93=[1]Master!$A94,[1]Master!O94)</f>
        <v>66698.289999999994</v>
      </c>
      <c r="M93" s="5">
        <f>IF($A93=[1]Master!$A94,[1]Master!P94)</f>
        <v>95412.09</v>
      </c>
      <c r="O93" s="5">
        <f t="shared" si="1"/>
        <v>805840.64999999991</v>
      </c>
    </row>
    <row r="94" spans="1:15" x14ac:dyDescent="0.25">
      <c r="A94" s="5" t="str">
        <f>[1]Master!A95</f>
        <v>Wallace County</v>
      </c>
      <c r="B94" s="5">
        <f>IF(A94=[1]Master!A95,[1]Master!E95)</f>
        <v>13851.71</v>
      </c>
      <c r="C94" s="5">
        <f>IF($A94=[1]Master!$A95,[1]Master!F95)</f>
        <v>13170.04</v>
      </c>
      <c r="D94" s="5">
        <f>IF($A94=[1]Master!$A95,[1]Master!G95)</f>
        <v>13563.6</v>
      </c>
      <c r="E94" s="5">
        <f>IF($A94=[1]Master!$A95,[1]Master!H95)</f>
        <v>11528.22</v>
      </c>
      <c r="F94" s="5">
        <f>IF($A94=[1]Master!$A95,[1]Master!I95)</f>
        <v>14261.1</v>
      </c>
      <c r="G94" s="5">
        <f>IF($A94=[1]Master!$A95,[1]Master!J95)</f>
        <v>15648.6</v>
      </c>
      <c r="H94" s="5">
        <f>IF($A94=[1]Master!$A95,[1]Master!K95)</f>
        <v>11934.04</v>
      </c>
      <c r="I94" s="5">
        <f>IF($A94=[1]Master!$A95,[1]Master!L95)</f>
        <v>15581.43</v>
      </c>
      <c r="J94" s="5">
        <f>IF($A94=[1]Master!$A95,[1]Master!M95)</f>
        <v>15163.92</v>
      </c>
      <c r="K94" s="5">
        <f>IF($A94=[1]Master!$A95,[1]Master!N95)</f>
        <v>15961.36</v>
      </c>
      <c r="L94" s="5">
        <f>IF($A94=[1]Master!$A95,[1]Master!O95)</f>
        <v>17080.88</v>
      </c>
      <c r="M94" s="5">
        <f>IF($A94=[1]Master!$A95,[1]Master!P95)</f>
        <v>16264.4</v>
      </c>
      <c r="O94" s="5">
        <f t="shared" si="1"/>
        <v>174009.3</v>
      </c>
    </row>
    <row r="95" spans="1:15" x14ac:dyDescent="0.25">
      <c r="A95" s="5" t="str">
        <f>[1]Master!A96</f>
        <v>Washington County</v>
      </c>
      <c r="B95" s="5">
        <f>IF(A95=[1]Master!A96,[1]Master!E96)</f>
        <v>47877.8</v>
      </c>
      <c r="C95" s="5">
        <f>IF($A95=[1]Master!$A96,[1]Master!F96)</f>
        <v>53112.03</v>
      </c>
      <c r="D95" s="5">
        <f>IF($A95=[1]Master!$A96,[1]Master!G96)</f>
        <v>46781.06</v>
      </c>
      <c r="E95" s="5">
        <f>IF($A95=[1]Master!$A96,[1]Master!H96)</f>
        <v>42214.38</v>
      </c>
      <c r="F95" s="5">
        <f>IF($A95=[1]Master!$A96,[1]Master!I96)</f>
        <v>52886.57</v>
      </c>
      <c r="G95" s="5">
        <f>IF($A95=[1]Master!$A96,[1]Master!J96)</f>
        <v>50944.54</v>
      </c>
      <c r="H95" s="5">
        <f>IF($A95=[1]Master!$A96,[1]Master!K96)</f>
        <v>47047.22</v>
      </c>
      <c r="I95" s="5">
        <f>IF($A95=[1]Master!$A96,[1]Master!L96)</f>
        <v>47526.07</v>
      </c>
      <c r="J95" s="5">
        <f>IF($A95=[1]Master!$A96,[1]Master!M96)</f>
        <v>52197.06</v>
      </c>
      <c r="K95" s="5">
        <f>IF($A95=[1]Master!$A96,[1]Master!N96)</f>
        <v>51149.94</v>
      </c>
      <c r="L95" s="5">
        <f>IF($A95=[1]Master!$A96,[1]Master!O96)</f>
        <v>48991.79</v>
      </c>
      <c r="M95" s="5">
        <f>IF($A95=[1]Master!$A96,[1]Master!P96)</f>
        <v>59079.32</v>
      </c>
      <c r="O95" s="5">
        <f t="shared" si="1"/>
        <v>599807.77999999991</v>
      </c>
    </row>
    <row r="96" spans="1:15" x14ac:dyDescent="0.25">
      <c r="A96" s="5" t="str">
        <f>[1]Master!A97</f>
        <v>Wichita County</v>
      </c>
      <c r="B96" s="5">
        <f>IF(A96=[1]Master!A97,[1]Master!E97)</f>
        <v>85803.03</v>
      </c>
      <c r="C96" s="5">
        <f>IF($A96=[1]Master!$A97,[1]Master!F97)</f>
        <v>77235.67</v>
      </c>
      <c r="D96" s="5">
        <f>IF($A96=[1]Master!$A97,[1]Master!G97)</f>
        <v>48620.03</v>
      </c>
      <c r="E96" s="5">
        <f>IF($A96=[1]Master!$A97,[1]Master!H97)</f>
        <v>44894.92</v>
      </c>
      <c r="F96" s="5">
        <f>IF($A96=[1]Master!$A97,[1]Master!I97)</f>
        <v>62155.99</v>
      </c>
      <c r="G96" s="5">
        <f>IF($A96=[1]Master!$A97,[1]Master!J97)</f>
        <v>50203.17</v>
      </c>
      <c r="H96" s="5">
        <f>IF($A96=[1]Master!$A97,[1]Master!K97)</f>
        <v>51009.47</v>
      </c>
      <c r="I96" s="5">
        <f>IF($A96=[1]Master!$A97,[1]Master!L97)</f>
        <v>53571.27</v>
      </c>
      <c r="J96" s="5">
        <f>IF($A96=[1]Master!$A97,[1]Master!M97)</f>
        <v>62552.76</v>
      </c>
      <c r="K96" s="5">
        <f>IF($A96=[1]Master!$A97,[1]Master!N97)</f>
        <v>56869.87</v>
      </c>
      <c r="L96" s="5">
        <f>IF($A96=[1]Master!$A97,[1]Master!O97)</f>
        <v>52918.87</v>
      </c>
      <c r="M96" s="5">
        <f>IF($A96=[1]Master!$A97,[1]Master!P97)</f>
        <v>59492.67</v>
      </c>
      <c r="O96" s="5">
        <f t="shared" si="1"/>
        <v>705327.72000000009</v>
      </c>
    </row>
    <row r="97" spans="1:15" x14ac:dyDescent="0.25">
      <c r="A97" s="5" t="str">
        <f>[1]Master!A98</f>
        <v>Wilson County</v>
      </c>
      <c r="B97" s="5">
        <f>IF(A97=[1]Master!A98,[1]Master!E98)</f>
        <v>0</v>
      </c>
      <c r="C97" s="5">
        <f>IF($A97=[1]Master!$A98,[1]Master!F98)</f>
        <v>0</v>
      </c>
      <c r="D97" s="5">
        <f>IF($A97=[1]Master!$A98,[1]Master!G98)</f>
        <v>0</v>
      </c>
      <c r="E97" s="5">
        <f>IF($A97=[1]Master!$A98,[1]Master!H98)</f>
        <v>0</v>
      </c>
      <c r="F97" s="5">
        <f>IF($A97=[1]Master!$A98,[1]Master!I98)</f>
        <v>0</v>
      </c>
      <c r="G97" s="5">
        <f>IF($A97=[1]Master!$A98,[1]Master!J98)</f>
        <v>0</v>
      </c>
      <c r="H97" s="5">
        <f>IF($A97=[1]Master!$A98,[1]Master!K98)</f>
        <v>0</v>
      </c>
      <c r="I97" s="5">
        <f>IF($A97=[1]Master!$A98,[1]Master!L98)</f>
        <v>0</v>
      </c>
      <c r="J97" s="5">
        <f>IF($A97=[1]Master!$A98,[1]Master!M98)</f>
        <v>0</v>
      </c>
      <c r="K97" s="5">
        <f>IF($A97=[1]Master!$A98,[1]Master!N98)</f>
        <v>0</v>
      </c>
      <c r="L97" s="5">
        <f>IF($A97=[1]Master!$A98,[1]Master!O98)</f>
        <v>0</v>
      </c>
      <c r="M97" s="5">
        <f>IF($A97=[1]Master!$A98,[1]Master!P98)</f>
        <v>0</v>
      </c>
      <c r="O97" s="5">
        <f t="shared" si="1"/>
        <v>0</v>
      </c>
    </row>
    <row r="98" spans="1:15" x14ac:dyDescent="0.25">
      <c r="A98" s="5" t="str">
        <f>[1]Master!A99</f>
        <v>Woodson County</v>
      </c>
      <c r="B98" s="5">
        <f>IF(A98=[1]Master!A99,[1]Master!E99)</f>
        <v>130.82</v>
      </c>
      <c r="C98" s="5">
        <f>IF($A98=[1]Master!$A99,[1]Master!F99)</f>
        <v>0</v>
      </c>
      <c r="D98" s="5">
        <f>IF($A98=[1]Master!$A99,[1]Master!G99)</f>
        <v>43.43</v>
      </c>
      <c r="E98" s="5">
        <f>IF($A98=[1]Master!$A99,[1]Master!H99)</f>
        <v>0</v>
      </c>
      <c r="F98" s="5">
        <f>IF($A98=[1]Master!$A99,[1]Master!I99)</f>
        <v>1622.67</v>
      </c>
      <c r="G98" s="5">
        <f>IF($A98=[1]Master!$A99,[1]Master!J99)</f>
        <v>23046.95</v>
      </c>
      <c r="H98" s="5">
        <f>IF($A98=[1]Master!$A99,[1]Master!K99)</f>
        <v>24029.99</v>
      </c>
      <c r="I98" s="5">
        <f>IF($A98=[1]Master!$A99,[1]Master!L99)</f>
        <v>34395.69</v>
      </c>
      <c r="J98" s="5">
        <f>IF($A98=[1]Master!$A99,[1]Master!M99)</f>
        <v>48923.360000000001</v>
      </c>
      <c r="K98" s="5">
        <f>IF($A98=[1]Master!$A99,[1]Master!N99)</f>
        <v>32451.279999999999</v>
      </c>
      <c r="L98" s="5">
        <f>IF($A98=[1]Master!$A99,[1]Master!O99)</f>
        <v>19973.009999999998</v>
      </c>
      <c r="M98" s="5">
        <f>IF($A98=[1]Master!$A99,[1]Master!P99)</f>
        <v>40652.129999999997</v>
      </c>
      <c r="O98" s="5">
        <f t="shared" si="1"/>
        <v>225269.33000000002</v>
      </c>
    </row>
    <row r="99" spans="1:15" x14ac:dyDescent="0.25">
      <c r="A99" s="5" t="str">
        <f>[1]Master!A100</f>
        <v>Wyandotte County</v>
      </c>
      <c r="B99" s="5">
        <f>IF(A99=[1]Master!A100,[1]Master!E100)</f>
        <v>2208793.02</v>
      </c>
      <c r="C99" s="5">
        <f>IF($A99=[1]Master!$A100,[1]Master!F100)</f>
        <v>2376578.7400000002</v>
      </c>
      <c r="D99" s="5">
        <f>IF($A99=[1]Master!$A100,[1]Master!G100)</f>
        <v>2147112.75</v>
      </c>
      <c r="E99" s="5">
        <f>IF($A99=[1]Master!$A100,[1]Master!H100)</f>
        <v>1998574.8199999998</v>
      </c>
      <c r="F99" s="5">
        <f>IF($A99=[1]Master!$A100,[1]Master!I100)</f>
        <v>2497488.1800000002</v>
      </c>
      <c r="G99" s="5">
        <f>IF($A99=[1]Master!$A100,[1]Master!J100)</f>
        <v>2464431.65</v>
      </c>
      <c r="H99" s="5">
        <f>IF($A99=[1]Master!$A100,[1]Master!K100)</f>
        <v>2452570.8300000005</v>
      </c>
      <c r="I99" s="5">
        <f>IF($A99=[1]Master!$A100,[1]Master!L100)</f>
        <v>2450847.3299999996</v>
      </c>
      <c r="J99" s="5">
        <f>IF($A99=[1]Master!$A100,[1]Master!M100)</f>
        <v>2526086.6</v>
      </c>
      <c r="K99" s="5">
        <f>IF($A99=[1]Master!$A100,[1]Master!N100)</f>
        <v>2691934.68</v>
      </c>
      <c r="L99" s="5">
        <f>IF($A99=[1]Master!$A100,[1]Master!O100)</f>
        <v>2834073.1599999997</v>
      </c>
      <c r="M99" s="5">
        <f>IF($A99=[1]Master!$A100,[1]Master!P100)</f>
        <v>2776032.62</v>
      </c>
      <c r="O99" s="5">
        <f t="shared" si="1"/>
        <v>29424524.380000003</v>
      </c>
    </row>
    <row r="100" spans="1:15" x14ac:dyDescent="0.25">
      <c r="A100" s="5" t="str">
        <f>[1]Master!A101</f>
        <v>Abilene</v>
      </c>
      <c r="B100" s="5">
        <f>IF(A100=[1]Master!A101,[1]Master!E101)</f>
        <v>76905.070000000007</v>
      </c>
      <c r="C100" s="5">
        <f>IF($A100=[1]Master!$A101,[1]Master!F101)</f>
        <v>83733.25</v>
      </c>
      <c r="D100" s="5">
        <f>IF($A100=[1]Master!$A101,[1]Master!G101)</f>
        <v>76550.259999999995</v>
      </c>
      <c r="E100" s="5">
        <f>IF($A100=[1]Master!$A101,[1]Master!H101)</f>
        <v>71268.320000000007</v>
      </c>
      <c r="F100" s="5">
        <f>IF($A100=[1]Master!$A101,[1]Master!I101)</f>
        <v>88129.55</v>
      </c>
      <c r="G100" s="5">
        <f>IF($A100=[1]Master!$A101,[1]Master!J101)</f>
        <v>101348.08</v>
      </c>
      <c r="H100" s="5">
        <f>IF($A100=[1]Master!$A101,[1]Master!K101)</f>
        <v>94478.399999999994</v>
      </c>
      <c r="I100" s="5">
        <f>IF($A100=[1]Master!$A101,[1]Master!L101)</f>
        <v>82821.52</v>
      </c>
      <c r="J100" s="5">
        <f>IF($A100=[1]Master!$A101,[1]Master!M101)</f>
        <v>92840.320000000007</v>
      </c>
      <c r="K100" s="5">
        <f>IF($A100=[1]Master!$A101,[1]Master!N101)</f>
        <v>79248.240000000005</v>
      </c>
      <c r="L100" s="5">
        <f>IF($A100=[1]Master!$A101,[1]Master!O101)</f>
        <v>62697.42</v>
      </c>
      <c r="M100" s="5">
        <f>IF($A100=[1]Master!$A101,[1]Master!P101)</f>
        <v>111259.76</v>
      </c>
      <c r="O100" s="5">
        <f t="shared" si="1"/>
        <v>1021280.1900000001</v>
      </c>
    </row>
    <row r="101" spans="1:15" x14ac:dyDescent="0.25">
      <c r="A101" s="5" t="str">
        <f>[1]Master!A102</f>
        <v>Alden</v>
      </c>
      <c r="B101" s="5">
        <f>IF(A101=[1]Master!A102,[1]Master!E102)</f>
        <v>466.91</v>
      </c>
      <c r="C101" s="5">
        <f>IF($A101=[1]Master!$A102,[1]Master!F102)</f>
        <v>1407.56</v>
      </c>
      <c r="D101" s="5">
        <f>IF($A101=[1]Master!$A102,[1]Master!G102)</f>
        <v>532.22</v>
      </c>
      <c r="E101" s="5">
        <f>IF($A101=[1]Master!$A102,[1]Master!H102)</f>
        <v>454.28</v>
      </c>
      <c r="F101" s="5">
        <f>IF($A101=[1]Master!$A102,[1]Master!I102)</f>
        <v>1113.23</v>
      </c>
      <c r="G101" s="5">
        <f>IF($A101=[1]Master!$A102,[1]Master!J102)</f>
        <v>465.14</v>
      </c>
      <c r="H101" s="5">
        <f>IF($A101=[1]Master!$A102,[1]Master!K102)</f>
        <v>624.08000000000004</v>
      </c>
      <c r="I101" s="5">
        <f>IF($A101=[1]Master!$A102,[1]Master!L102)</f>
        <v>565.89</v>
      </c>
      <c r="J101" s="5">
        <f>IF($A101=[1]Master!$A102,[1]Master!M102)</f>
        <v>602.1</v>
      </c>
      <c r="K101" s="5">
        <f>IF($A101=[1]Master!$A102,[1]Master!N102)</f>
        <v>930.99</v>
      </c>
      <c r="L101" s="5">
        <f>IF($A101=[1]Master!$A102,[1]Master!O102)</f>
        <v>780.84</v>
      </c>
      <c r="M101" s="5">
        <f>IF($A101=[1]Master!$A102,[1]Master!P102)</f>
        <v>955.83</v>
      </c>
      <c r="O101" s="5">
        <f t="shared" si="1"/>
        <v>8899.0700000000015</v>
      </c>
    </row>
    <row r="102" spans="1:15" x14ac:dyDescent="0.25">
      <c r="A102" s="5" t="str">
        <f>[1]Master!A103</f>
        <v>Alma</v>
      </c>
      <c r="B102" s="5">
        <f>IF(A102=[1]Master!A103,[1]Master!E103)</f>
        <v>7441.88</v>
      </c>
      <c r="C102" s="5">
        <f>IF($A102=[1]Master!$A103,[1]Master!F103)</f>
        <v>9643.11</v>
      </c>
      <c r="D102" s="5">
        <f>IF($A102=[1]Master!$A103,[1]Master!G103)</f>
        <v>8262.01</v>
      </c>
      <c r="E102" s="5">
        <f>IF($A102=[1]Master!$A103,[1]Master!H103)</f>
        <v>12088.75</v>
      </c>
      <c r="F102" s="5">
        <f>IF($A102=[1]Master!$A103,[1]Master!I103)</f>
        <v>10737.59</v>
      </c>
      <c r="G102" s="5">
        <f>IF($A102=[1]Master!$A103,[1]Master!J103)</f>
        <v>8890.16</v>
      </c>
      <c r="H102" s="5">
        <f>IF($A102=[1]Master!$A103,[1]Master!K103)</f>
        <v>8119.43</v>
      </c>
      <c r="I102" s="5">
        <f>IF($A102=[1]Master!$A103,[1]Master!L103)</f>
        <v>8791.18</v>
      </c>
      <c r="J102" s="5">
        <f>IF($A102=[1]Master!$A103,[1]Master!M103)</f>
        <v>9596.68</v>
      </c>
      <c r="K102" s="5">
        <f>IF($A102=[1]Master!$A103,[1]Master!N103)</f>
        <v>13338.85</v>
      </c>
      <c r="L102" s="5">
        <f>IF($A102=[1]Master!$A103,[1]Master!O103)</f>
        <v>8209.2800000000007</v>
      </c>
      <c r="M102" s="5">
        <f>IF($A102=[1]Master!$A103,[1]Master!P103)</f>
        <v>9622.25</v>
      </c>
      <c r="O102" s="5">
        <f t="shared" si="1"/>
        <v>114741.17000000001</v>
      </c>
    </row>
    <row r="103" spans="1:15" x14ac:dyDescent="0.25">
      <c r="A103" s="5" t="str">
        <f>[1]Master!A104</f>
        <v>Almena</v>
      </c>
      <c r="B103" s="5">
        <f>IF(A103=[1]Master!A104,[1]Master!E104)</f>
        <v>1510.52</v>
      </c>
      <c r="C103" s="5">
        <f>IF($A103=[1]Master!$A104,[1]Master!F104)</f>
        <v>839.69</v>
      </c>
      <c r="D103" s="5">
        <f>IF($A103=[1]Master!$A104,[1]Master!G104)</f>
        <v>992.93</v>
      </c>
      <c r="E103" s="5">
        <f>IF($A103=[1]Master!$A104,[1]Master!H104)</f>
        <v>703.48</v>
      </c>
      <c r="F103" s="5">
        <f>IF($A103=[1]Master!$A104,[1]Master!I104)</f>
        <v>1168.4100000000001</v>
      </c>
      <c r="G103" s="5">
        <f>IF($A103=[1]Master!$A104,[1]Master!J104)</f>
        <v>954.19</v>
      </c>
      <c r="H103" s="5">
        <f>IF($A103=[1]Master!$A104,[1]Master!K104)</f>
        <v>750.64</v>
      </c>
      <c r="I103" s="5">
        <f>IF($A103=[1]Master!$A104,[1]Master!L104)</f>
        <v>1090.0999999999999</v>
      </c>
      <c r="J103" s="5">
        <f>IF($A103=[1]Master!$A104,[1]Master!M104)</f>
        <v>700.76</v>
      </c>
      <c r="K103" s="5">
        <f>IF($A103=[1]Master!$A104,[1]Master!N104)</f>
        <v>906.04</v>
      </c>
      <c r="L103" s="5">
        <f>IF($A103=[1]Master!$A104,[1]Master!O104)</f>
        <v>513.69000000000005</v>
      </c>
      <c r="M103" s="5">
        <f>IF($A103=[1]Master!$A104,[1]Master!P104)</f>
        <v>1274.1500000000001</v>
      </c>
      <c r="O103" s="5">
        <f t="shared" si="1"/>
        <v>11404.599999999999</v>
      </c>
    </row>
    <row r="104" spans="1:15" x14ac:dyDescent="0.25">
      <c r="A104" s="5" t="str">
        <f>[1]Master!A105</f>
        <v>Altamont</v>
      </c>
      <c r="B104" s="5">
        <f>IF(A104=[1]Master!A105,[1]Master!E105)</f>
        <v>6125.74</v>
      </c>
      <c r="C104" s="5">
        <f>IF($A104=[1]Master!$A105,[1]Master!F105)</f>
        <v>5715.27</v>
      </c>
      <c r="D104" s="5">
        <f>IF($A104=[1]Master!$A105,[1]Master!G105)</f>
        <v>6338.03</v>
      </c>
      <c r="E104" s="5">
        <f>IF($A104=[1]Master!$A105,[1]Master!H105)</f>
        <v>4134.96</v>
      </c>
      <c r="F104" s="5">
        <f>IF($A104=[1]Master!$A105,[1]Master!I105)</f>
        <v>12184.04</v>
      </c>
      <c r="G104" s="5">
        <f>IF($A104=[1]Master!$A105,[1]Master!J105)</f>
        <v>9606.2099999999991</v>
      </c>
      <c r="H104" s="5">
        <f>IF($A104=[1]Master!$A105,[1]Master!K105)</f>
        <v>9281.39</v>
      </c>
      <c r="I104" s="5">
        <f>IF($A104=[1]Master!$A105,[1]Master!L105)</f>
        <v>8885.25</v>
      </c>
      <c r="J104" s="5">
        <f>IF($A104=[1]Master!$A105,[1]Master!M105)</f>
        <v>8788.31</v>
      </c>
      <c r="K104" s="5">
        <f>IF($A104=[1]Master!$A105,[1]Master!N105)</f>
        <v>9222.3799999999992</v>
      </c>
      <c r="L104" s="5">
        <f>IF($A104=[1]Master!$A105,[1]Master!O105)</f>
        <v>7572.01</v>
      </c>
      <c r="M104" s="5">
        <f>IF($A104=[1]Master!$A105,[1]Master!P105)</f>
        <v>12824.5</v>
      </c>
      <c r="O104" s="5">
        <f t="shared" si="1"/>
        <v>100678.09</v>
      </c>
    </row>
    <row r="105" spans="1:15" x14ac:dyDescent="0.25">
      <c r="A105" s="5" t="str">
        <f>[1]Master!A106</f>
        <v>Altoona</v>
      </c>
      <c r="B105" s="5">
        <f>IF(A105=[1]Master!A106,[1]Master!E106)</f>
        <v>1232.03</v>
      </c>
      <c r="C105" s="5">
        <f>IF($A105=[1]Master!$A106,[1]Master!F106)</f>
        <v>1430.07</v>
      </c>
      <c r="D105" s="5">
        <f>IF($A105=[1]Master!$A106,[1]Master!G106)</f>
        <v>1465.13</v>
      </c>
      <c r="E105" s="5">
        <f>IF($A105=[1]Master!$A106,[1]Master!H106)</f>
        <v>1408</v>
      </c>
      <c r="F105" s="5">
        <f>IF($A105=[1]Master!$A106,[1]Master!I106)</f>
        <v>2087.66</v>
      </c>
      <c r="G105" s="5">
        <f>IF($A105=[1]Master!$A106,[1]Master!J106)</f>
        <v>1927.32</v>
      </c>
      <c r="H105" s="5">
        <f>IF($A105=[1]Master!$A106,[1]Master!K106)</f>
        <v>1722.64</v>
      </c>
      <c r="I105" s="5">
        <f>IF($A105=[1]Master!$A106,[1]Master!L106)</f>
        <v>1781.04</v>
      </c>
      <c r="J105" s="5">
        <f>IF($A105=[1]Master!$A106,[1]Master!M106)</f>
        <v>1779.81</v>
      </c>
      <c r="K105" s="5">
        <f>IF($A105=[1]Master!$A106,[1]Master!N106)</f>
        <v>1161.49</v>
      </c>
      <c r="L105" s="5">
        <f>IF($A105=[1]Master!$A106,[1]Master!O106)</f>
        <v>1658.36</v>
      </c>
      <c r="M105" s="5">
        <f>IF($A105=[1]Master!$A106,[1]Master!P106)</f>
        <v>1757.98</v>
      </c>
      <c r="O105" s="5">
        <f t="shared" si="1"/>
        <v>19411.53</v>
      </c>
    </row>
    <row r="106" spans="1:15" x14ac:dyDescent="0.25">
      <c r="A106" s="5" t="str">
        <f>[1]Master!A107</f>
        <v>Americus</v>
      </c>
      <c r="B106" s="5">
        <f>IF(A106=[1]Master!A107,[1]Master!E107)</f>
        <v>2384.34</v>
      </c>
      <c r="C106" s="5">
        <f>IF($A106=[1]Master!$A107,[1]Master!F107)</f>
        <v>2495.37</v>
      </c>
      <c r="D106" s="5">
        <f>IF($A106=[1]Master!$A107,[1]Master!G107)</f>
        <v>2884.84</v>
      </c>
      <c r="E106" s="5">
        <f>IF($A106=[1]Master!$A107,[1]Master!H107)</f>
        <v>2410.83</v>
      </c>
      <c r="F106" s="5">
        <f>IF($A106=[1]Master!$A107,[1]Master!I107)</f>
        <v>3342.31</v>
      </c>
      <c r="G106" s="5">
        <f>IF($A106=[1]Master!$A107,[1]Master!J107)</f>
        <v>2709.21</v>
      </c>
      <c r="H106" s="5">
        <f>IF($A106=[1]Master!$A107,[1]Master!K107)</f>
        <v>2659.58</v>
      </c>
      <c r="I106" s="5">
        <f>IF($A106=[1]Master!$A107,[1]Master!L107)</f>
        <v>2005.62</v>
      </c>
      <c r="J106" s="5">
        <f>IF($A106=[1]Master!$A107,[1]Master!M107)</f>
        <v>3316.04</v>
      </c>
      <c r="K106" s="5">
        <f>IF($A106=[1]Master!$A107,[1]Master!N107)</f>
        <v>2771.11</v>
      </c>
      <c r="L106" s="5">
        <f>IF($A106=[1]Master!$A107,[1]Master!O107)</f>
        <v>3083.19</v>
      </c>
      <c r="M106" s="5">
        <f>IF($A106=[1]Master!$A107,[1]Master!P107)</f>
        <v>3263.65</v>
      </c>
      <c r="O106" s="5">
        <f t="shared" si="1"/>
        <v>33326.090000000004</v>
      </c>
    </row>
    <row r="107" spans="1:15" x14ac:dyDescent="0.25">
      <c r="A107" s="5" t="str">
        <f>[1]Master!A108</f>
        <v>Andover</v>
      </c>
      <c r="B107" s="5">
        <f>IF(A107=[1]Master!A108,[1]Master!E108)</f>
        <v>155780.66</v>
      </c>
      <c r="C107" s="5">
        <f>IF($A107=[1]Master!$A108,[1]Master!F108)</f>
        <v>218896.89</v>
      </c>
      <c r="D107" s="5">
        <f>IF($A107=[1]Master!$A108,[1]Master!G108)</f>
        <v>166961.66</v>
      </c>
      <c r="E107" s="5">
        <f>IF($A107=[1]Master!$A108,[1]Master!H108)</f>
        <v>159992.97</v>
      </c>
      <c r="F107" s="5">
        <f>IF($A107=[1]Master!$A108,[1]Master!I108)</f>
        <v>169745.63</v>
      </c>
      <c r="G107" s="5">
        <f>IF($A107=[1]Master!$A108,[1]Master!J108)</f>
        <v>175780.86</v>
      </c>
      <c r="H107" s="5">
        <f>IF($A107=[1]Master!$A108,[1]Master!K108)</f>
        <v>201165.71</v>
      </c>
      <c r="I107" s="5">
        <f>IF($A107=[1]Master!$A108,[1]Master!L108)</f>
        <v>191896.02</v>
      </c>
      <c r="J107" s="5">
        <f>IF($A107=[1]Master!$A108,[1]Master!M108)</f>
        <v>218115.09</v>
      </c>
      <c r="K107" s="5">
        <f>IF($A107=[1]Master!$A108,[1]Master!N108)</f>
        <v>172060.79</v>
      </c>
      <c r="L107" s="5">
        <f>IF($A107=[1]Master!$A108,[1]Master!O108)</f>
        <v>167627.79999999999</v>
      </c>
      <c r="M107" s="5">
        <f>IF($A107=[1]Master!$A108,[1]Master!P108)</f>
        <v>230815.58</v>
      </c>
      <c r="O107" s="5">
        <f t="shared" si="1"/>
        <v>2228839.66</v>
      </c>
    </row>
    <row r="108" spans="1:15" x14ac:dyDescent="0.25">
      <c r="A108" s="5" t="str">
        <f>[1]Master!A109</f>
        <v>Anthony</v>
      </c>
      <c r="B108" s="5">
        <f>IF(A108=[1]Master!A109,[1]Master!E109)</f>
        <v>10876.53</v>
      </c>
      <c r="C108" s="5">
        <f>IF($A108=[1]Master!$A109,[1]Master!F109)</f>
        <v>12475.96</v>
      </c>
      <c r="D108" s="5">
        <f>IF($A108=[1]Master!$A109,[1]Master!G109)</f>
        <v>10642.44</v>
      </c>
      <c r="E108" s="5">
        <f>IF($A108=[1]Master!$A109,[1]Master!H109)</f>
        <v>10277.24</v>
      </c>
      <c r="F108" s="5">
        <f>IF($A108=[1]Master!$A109,[1]Master!I109)</f>
        <v>11557.11</v>
      </c>
      <c r="G108" s="5">
        <f>IF($A108=[1]Master!$A109,[1]Master!J109)</f>
        <v>12495.52</v>
      </c>
      <c r="H108" s="5">
        <f>IF($A108=[1]Master!$A109,[1]Master!K109)</f>
        <v>11385.66</v>
      </c>
      <c r="I108" s="5">
        <f>IF($A108=[1]Master!$A109,[1]Master!L109)</f>
        <v>11514.49</v>
      </c>
      <c r="J108" s="5">
        <f>IF($A108=[1]Master!$A109,[1]Master!M109)</f>
        <v>11048.29</v>
      </c>
      <c r="K108" s="5">
        <f>IF($A108=[1]Master!$A109,[1]Master!N109)</f>
        <v>9506.76</v>
      </c>
      <c r="L108" s="5">
        <f>IF($A108=[1]Master!$A109,[1]Master!O109)</f>
        <v>10774.26</v>
      </c>
      <c r="M108" s="5">
        <f>IF($A108=[1]Master!$A109,[1]Master!P109)</f>
        <v>11841.66</v>
      </c>
      <c r="O108" s="5">
        <f t="shared" si="1"/>
        <v>134395.92000000001</v>
      </c>
    </row>
    <row r="109" spans="1:15" x14ac:dyDescent="0.25">
      <c r="A109" s="5" t="str">
        <f>[1]Master!A110</f>
        <v>Argonia</v>
      </c>
      <c r="B109" s="5">
        <f>IF(A109=[1]Master!A110,[1]Master!E110)</f>
        <v>1262.29</v>
      </c>
      <c r="C109" s="5">
        <f>IF($A109=[1]Master!$A110,[1]Master!F110)</f>
        <v>1985.58</v>
      </c>
      <c r="D109" s="5">
        <f>IF($A109=[1]Master!$A110,[1]Master!G110)</f>
        <v>1781.73</v>
      </c>
      <c r="E109" s="5">
        <f>IF($A109=[1]Master!$A110,[1]Master!H110)</f>
        <v>4440.2</v>
      </c>
      <c r="F109" s="5">
        <f>IF($A109=[1]Master!$A110,[1]Master!I110)</f>
        <v>1979.12</v>
      </c>
      <c r="G109" s="5">
        <f>IF($A109=[1]Master!$A110,[1]Master!J110)</f>
        <v>1405.21</v>
      </c>
      <c r="H109" s="5">
        <f>IF($A109=[1]Master!$A110,[1]Master!K110)</f>
        <v>1440.01</v>
      </c>
      <c r="I109" s="5">
        <f>IF($A109=[1]Master!$A110,[1]Master!L110)</f>
        <v>1703.71</v>
      </c>
      <c r="J109" s="5">
        <f>IF($A109=[1]Master!$A110,[1]Master!M110)</f>
        <v>1722.07</v>
      </c>
      <c r="K109" s="5">
        <f>IF($A109=[1]Master!$A110,[1]Master!N110)</f>
        <v>2049.06</v>
      </c>
      <c r="L109" s="5">
        <f>IF($A109=[1]Master!$A110,[1]Master!O110)</f>
        <v>1714.49</v>
      </c>
      <c r="M109" s="5">
        <f>IF($A109=[1]Master!$A110,[1]Master!P110)</f>
        <v>2995.88</v>
      </c>
      <c r="O109" s="5">
        <f t="shared" si="1"/>
        <v>24479.350000000002</v>
      </c>
    </row>
    <row r="110" spans="1:15" x14ac:dyDescent="0.25">
      <c r="A110" s="5" t="str">
        <f>[1]Master!A111</f>
        <v>Arkansas City</v>
      </c>
      <c r="B110" s="5">
        <f>IF(A110=[1]Master!A111,[1]Master!E111)</f>
        <v>284245.08</v>
      </c>
      <c r="C110" s="5">
        <f>IF($A110=[1]Master!$A111,[1]Master!F111)</f>
        <v>332682.46999999997</v>
      </c>
      <c r="D110" s="5">
        <f>IF($A110=[1]Master!$A111,[1]Master!G111)</f>
        <v>302878.63</v>
      </c>
      <c r="E110" s="5">
        <f>IF($A110=[1]Master!$A111,[1]Master!H111)</f>
        <v>269408.09000000003</v>
      </c>
      <c r="F110" s="5">
        <f>IF($A110=[1]Master!$A111,[1]Master!I111)</f>
        <v>324174.8</v>
      </c>
      <c r="G110" s="5">
        <f>IF($A110=[1]Master!$A111,[1]Master!J111)</f>
        <v>317518.64</v>
      </c>
      <c r="H110" s="5">
        <f>IF($A110=[1]Master!$A111,[1]Master!K111)</f>
        <v>319012.83</v>
      </c>
      <c r="I110" s="5">
        <f>IF($A110=[1]Master!$A111,[1]Master!L111)</f>
        <v>296345.64</v>
      </c>
      <c r="J110" s="5">
        <f>IF($A110=[1]Master!$A111,[1]Master!M111)</f>
        <v>309443.92</v>
      </c>
      <c r="K110" s="5">
        <f>IF($A110=[1]Master!$A111,[1]Master!N111)</f>
        <v>311475.7</v>
      </c>
      <c r="L110" s="5">
        <f>IF($A110=[1]Master!$A111,[1]Master!O111)</f>
        <v>268909.37</v>
      </c>
      <c r="M110" s="5">
        <f>IF($A110=[1]Master!$A111,[1]Master!P111)</f>
        <v>337202.19</v>
      </c>
      <c r="O110" s="5">
        <f t="shared" si="1"/>
        <v>3673297.3600000003</v>
      </c>
    </row>
    <row r="111" spans="1:15" x14ac:dyDescent="0.25">
      <c r="A111" s="5" t="str">
        <f>[1]Master!A112</f>
        <v>Arma</v>
      </c>
      <c r="B111" s="5">
        <f>IF(A111=[1]Master!A112,[1]Master!E112)</f>
        <v>8999.7999999999993</v>
      </c>
      <c r="C111" s="5">
        <f>IF($A111=[1]Master!$A112,[1]Master!F112)</f>
        <v>8432.32</v>
      </c>
      <c r="D111" s="5">
        <f>IF($A111=[1]Master!$A112,[1]Master!G112)</f>
        <v>7693.68</v>
      </c>
      <c r="E111" s="5">
        <f>IF($A111=[1]Master!$A112,[1]Master!H112)</f>
        <v>9257.31</v>
      </c>
      <c r="F111" s="5">
        <f>IF($A111=[1]Master!$A112,[1]Master!I112)</f>
        <v>8169.18</v>
      </c>
      <c r="G111" s="5">
        <f>IF($A111=[1]Master!$A112,[1]Master!J112)</f>
        <v>7509.9</v>
      </c>
      <c r="H111" s="5">
        <f>IF($A111=[1]Master!$A112,[1]Master!K112)</f>
        <v>6658.25</v>
      </c>
      <c r="I111" s="5">
        <f>IF($A111=[1]Master!$A112,[1]Master!L112)</f>
        <v>7630.67</v>
      </c>
      <c r="J111" s="5">
        <f>IF($A111=[1]Master!$A112,[1]Master!M112)</f>
        <v>7623.38</v>
      </c>
      <c r="K111" s="5">
        <f>IF($A111=[1]Master!$A112,[1]Master!N112)</f>
        <v>6941.4</v>
      </c>
      <c r="L111" s="5">
        <f>IF($A111=[1]Master!$A112,[1]Master!O112)</f>
        <v>7257.44</v>
      </c>
      <c r="M111" s="5">
        <f>IF($A111=[1]Master!$A112,[1]Master!P112)</f>
        <v>8538.26</v>
      </c>
      <c r="O111" s="5">
        <f t="shared" si="1"/>
        <v>94711.59</v>
      </c>
    </row>
    <row r="112" spans="1:15" x14ac:dyDescent="0.25">
      <c r="A112" s="5" t="str">
        <f>[1]Master!A113</f>
        <v>Ashland</v>
      </c>
      <c r="B112" s="5">
        <f>IF(A112=[1]Master!A113,[1]Master!E113)</f>
        <v>9919.0300000000007</v>
      </c>
      <c r="C112" s="5">
        <f>IF($A112=[1]Master!$A113,[1]Master!F113)</f>
        <v>8324.5300000000007</v>
      </c>
      <c r="D112" s="5">
        <f>IF($A112=[1]Master!$A113,[1]Master!G113)</f>
        <v>8172.15</v>
      </c>
      <c r="E112" s="5">
        <f>IF($A112=[1]Master!$A113,[1]Master!H113)</f>
        <v>7052.95</v>
      </c>
      <c r="F112" s="5">
        <f>IF($A112=[1]Master!$A113,[1]Master!I113)</f>
        <v>8901.24</v>
      </c>
      <c r="G112" s="5">
        <f>IF($A112=[1]Master!$A113,[1]Master!J113)</f>
        <v>8544.41</v>
      </c>
      <c r="H112" s="5">
        <f>IF($A112=[1]Master!$A113,[1]Master!K113)</f>
        <v>7681.77</v>
      </c>
      <c r="I112" s="5">
        <f>IF($A112=[1]Master!$A113,[1]Master!L113)</f>
        <v>8324.49</v>
      </c>
      <c r="J112" s="5">
        <f>IF($A112=[1]Master!$A113,[1]Master!M113)</f>
        <v>9625.1</v>
      </c>
      <c r="K112" s="5">
        <f>IF($A112=[1]Master!$A113,[1]Master!N113)</f>
        <v>7379.73</v>
      </c>
      <c r="L112" s="5">
        <f>IF($A112=[1]Master!$A113,[1]Master!O113)</f>
        <v>8659.81</v>
      </c>
      <c r="M112" s="5">
        <f>IF($A112=[1]Master!$A113,[1]Master!P113)</f>
        <v>8505.65</v>
      </c>
      <c r="O112" s="5">
        <f t="shared" si="1"/>
        <v>101090.86</v>
      </c>
    </row>
    <row r="113" spans="1:15" x14ac:dyDescent="0.25">
      <c r="A113" s="5" t="str">
        <f>[1]Master!A114</f>
        <v>Atchison</v>
      </c>
      <c r="B113" s="5">
        <f>IF(A113=[1]Master!A114,[1]Master!E114)</f>
        <v>126967.33</v>
      </c>
      <c r="C113" s="5">
        <f>IF($A113=[1]Master!$A114,[1]Master!F114)</f>
        <v>143043.1</v>
      </c>
      <c r="D113" s="5">
        <f>IF($A113=[1]Master!$A114,[1]Master!G114)</f>
        <v>133064.1</v>
      </c>
      <c r="E113" s="5">
        <f>IF($A113=[1]Master!$A114,[1]Master!H114)</f>
        <v>129634.52</v>
      </c>
      <c r="F113" s="5">
        <f>IF($A113=[1]Master!$A114,[1]Master!I114)</f>
        <v>155623.03</v>
      </c>
      <c r="G113" s="5">
        <f>IF($A113=[1]Master!$A114,[1]Master!J114)</f>
        <v>156215.29</v>
      </c>
      <c r="H113" s="5">
        <f>IF($A113=[1]Master!$A114,[1]Master!K114)</f>
        <v>146301.76000000001</v>
      </c>
      <c r="I113" s="5">
        <f>IF($A113=[1]Master!$A114,[1]Master!L114)</f>
        <v>138068.16</v>
      </c>
      <c r="J113" s="5">
        <f>IF($A113=[1]Master!$A114,[1]Master!M114)</f>
        <v>146223.43000000002</v>
      </c>
      <c r="K113" s="5">
        <f>IF($A113=[1]Master!$A114,[1]Master!N114)</f>
        <v>147416.13</v>
      </c>
      <c r="L113" s="5">
        <f>IF($A113=[1]Master!$A114,[1]Master!O114)</f>
        <v>129376.03000000001</v>
      </c>
      <c r="M113" s="5">
        <f>IF($A113=[1]Master!$A114,[1]Master!P114)</f>
        <v>165114.75</v>
      </c>
      <c r="O113" s="5">
        <f t="shared" si="1"/>
        <v>1717047.6300000001</v>
      </c>
    </row>
    <row r="114" spans="1:15" x14ac:dyDescent="0.25">
      <c r="A114" s="5" t="str">
        <f>[1]Master!A115</f>
        <v>Attica</v>
      </c>
      <c r="B114" s="5">
        <f>IF(A114=[1]Master!A115,[1]Master!E115)</f>
        <v>7179.15</v>
      </c>
      <c r="C114" s="5">
        <f>IF($A114=[1]Master!$A115,[1]Master!F115)</f>
        <v>11074.14</v>
      </c>
      <c r="D114" s="5">
        <f>IF($A114=[1]Master!$A115,[1]Master!G115)</f>
        <v>7158.77</v>
      </c>
      <c r="E114" s="5">
        <f>IF($A114=[1]Master!$A115,[1]Master!H115)</f>
        <v>9030.01</v>
      </c>
      <c r="F114" s="5">
        <f>IF($A114=[1]Master!$A115,[1]Master!I115)</f>
        <v>17322.099999999999</v>
      </c>
      <c r="G114" s="5">
        <f>IF($A114=[1]Master!$A115,[1]Master!J115)</f>
        <v>11969.28</v>
      </c>
      <c r="H114" s="5">
        <f>IF($A114=[1]Master!$A115,[1]Master!K115)</f>
        <v>8988.2099999999991</v>
      </c>
      <c r="I114" s="5">
        <f>IF($A114=[1]Master!$A115,[1]Master!L115)</f>
        <v>9542.7900000000009</v>
      </c>
      <c r="J114" s="5">
        <f>IF($A114=[1]Master!$A115,[1]Master!M115)</f>
        <v>10050.200000000001</v>
      </c>
      <c r="K114" s="5">
        <f>IF($A114=[1]Master!$A115,[1]Master!N115)</f>
        <v>9116.65</v>
      </c>
      <c r="L114" s="5">
        <f>IF($A114=[1]Master!$A115,[1]Master!O115)</f>
        <v>8023.25</v>
      </c>
      <c r="M114" s="5">
        <f>IF($A114=[1]Master!$A115,[1]Master!P115)</f>
        <v>12177.02</v>
      </c>
      <c r="O114" s="5">
        <f t="shared" si="1"/>
        <v>121631.57</v>
      </c>
    </row>
    <row r="115" spans="1:15" x14ac:dyDescent="0.25">
      <c r="A115" s="5" t="str">
        <f>[1]Master!A116</f>
        <v>Auburn</v>
      </c>
      <c r="B115" s="5">
        <f>IF(A115=[1]Master!A116,[1]Master!E116)</f>
        <v>11568.58</v>
      </c>
      <c r="C115" s="5">
        <f>IF($A115=[1]Master!$A116,[1]Master!F116)</f>
        <v>11614.12</v>
      </c>
      <c r="D115" s="5">
        <f>IF($A115=[1]Master!$A116,[1]Master!G116)</f>
        <v>10592.5</v>
      </c>
      <c r="E115" s="5">
        <f>IF($A115=[1]Master!$A116,[1]Master!H116)</f>
        <v>11111.15</v>
      </c>
      <c r="F115" s="5">
        <f>IF($A115=[1]Master!$A116,[1]Master!I116)</f>
        <v>12643.19</v>
      </c>
      <c r="G115" s="5">
        <f>IF($A115=[1]Master!$A116,[1]Master!J116)</f>
        <v>14066.2</v>
      </c>
      <c r="H115" s="5">
        <f>IF($A115=[1]Master!$A116,[1]Master!K116)</f>
        <v>14447.96</v>
      </c>
      <c r="I115" s="5">
        <f>IF($A115=[1]Master!$A116,[1]Master!L116)</f>
        <v>18540.79</v>
      </c>
      <c r="J115" s="5">
        <f>IF($A115=[1]Master!$A116,[1]Master!M116)</f>
        <v>12640.68</v>
      </c>
      <c r="K115" s="5">
        <f>IF($A115=[1]Master!$A116,[1]Master!N116)</f>
        <v>12942.08</v>
      </c>
      <c r="L115" s="5">
        <f>IF($A115=[1]Master!$A116,[1]Master!O116)</f>
        <v>14657.43</v>
      </c>
      <c r="M115" s="5">
        <f>IF($A115=[1]Master!$A116,[1]Master!P116)</f>
        <v>16386.96</v>
      </c>
      <c r="O115" s="5">
        <f t="shared" si="1"/>
        <v>161211.64000000001</v>
      </c>
    </row>
    <row r="116" spans="1:15" x14ac:dyDescent="0.25">
      <c r="A116" s="5" t="str">
        <f>[1]Master!A117</f>
        <v>Augusta</v>
      </c>
      <c r="B116" s="5">
        <f>IF(A116=[1]Master!A117,[1]Master!E117)</f>
        <v>185953.22</v>
      </c>
      <c r="C116" s="5">
        <f>IF($A116=[1]Master!$A117,[1]Master!F117)</f>
        <v>214492.97</v>
      </c>
      <c r="D116" s="5">
        <f>IF($A116=[1]Master!$A117,[1]Master!G117)</f>
        <v>185242.59</v>
      </c>
      <c r="E116" s="5">
        <f>IF($A116=[1]Master!$A117,[1]Master!H117)</f>
        <v>191549.04</v>
      </c>
      <c r="F116" s="5">
        <f>IF($A116=[1]Master!$A117,[1]Master!I117)</f>
        <v>190309.87</v>
      </c>
      <c r="G116" s="5">
        <f>IF($A116=[1]Master!$A117,[1]Master!J117)</f>
        <v>198422.54</v>
      </c>
      <c r="H116" s="5">
        <f>IF($A116=[1]Master!$A117,[1]Master!K117)</f>
        <v>203102.25</v>
      </c>
      <c r="I116" s="5">
        <f>IF($A116=[1]Master!$A117,[1]Master!L117)</f>
        <v>197838.53</v>
      </c>
      <c r="J116" s="5">
        <f>IF($A116=[1]Master!$A117,[1]Master!M117)</f>
        <v>195702.65</v>
      </c>
      <c r="K116" s="5">
        <f>IF($A116=[1]Master!$A117,[1]Master!N117)</f>
        <v>190068.92</v>
      </c>
      <c r="L116" s="5">
        <f>IF($A116=[1]Master!$A117,[1]Master!O117)</f>
        <v>196105.69</v>
      </c>
      <c r="M116" s="5">
        <f>IF($A116=[1]Master!$A117,[1]Master!P117)</f>
        <v>205572.75</v>
      </c>
      <c r="O116" s="5">
        <f t="shared" si="1"/>
        <v>2354361.02</v>
      </c>
    </row>
    <row r="117" spans="1:15" x14ac:dyDescent="0.25">
      <c r="A117" s="5" t="str">
        <f>[1]Master!A118</f>
        <v>Axtell</v>
      </c>
      <c r="B117" s="5">
        <f>IF(A117=[1]Master!A118,[1]Master!E118)</f>
        <v>4292.63</v>
      </c>
      <c r="C117" s="5">
        <f>IF($A117=[1]Master!$A118,[1]Master!F118)</f>
        <v>3875.74</v>
      </c>
      <c r="D117" s="5">
        <f>IF($A117=[1]Master!$A118,[1]Master!G118)</f>
        <v>4163.07</v>
      </c>
      <c r="E117" s="5">
        <f>IF($A117=[1]Master!$A118,[1]Master!H118)</f>
        <v>5656.82</v>
      </c>
      <c r="F117" s="5">
        <f>IF($A117=[1]Master!$A118,[1]Master!I118)</f>
        <v>5194.8</v>
      </c>
      <c r="G117" s="5">
        <f>IF($A117=[1]Master!$A118,[1]Master!J118)</f>
        <v>5283.05</v>
      </c>
      <c r="H117" s="5">
        <f>IF($A117=[1]Master!$A118,[1]Master!K118)</f>
        <v>6102.35</v>
      </c>
      <c r="I117" s="5">
        <f>IF($A117=[1]Master!$A118,[1]Master!L118)</f>
        <v>5810.12</v>
      </c>
      <c r="J117" s="5">
        <f>IF($A117=[1]Master!$A118,[1]Master!M118)</f>
        <v>4887.32</v>
      </c>
      <c r="K117" s="5">
        <f>IF($A117=[1]Master!$A118,[1]Master!N118)</f>
        <v>4931.49</v>
      </c>
      <c r="L117" s="5">
        <f>IF($A117=[1]Master!$A118,[1]Master!O118)</f>
        <v>2780.96</v>
      </c>
      <c r="M117" s="5">
        <f>IF($A117=[1]Master!$A118,[1]Master!P118)</f>
        <v>7479.45</v>
      </c>
      <c r="O117" s="5">
        <f t="shared" si="1"/>
        <v>60457.799999999996</v>
      </c>
    </row>
    <row r="118" spans="1:15" x14ac:dyDescent="0.25">
      <c r="A118" s="5" t="str">
        <f>[1]Master!A119</f>
        <v>Baldwin City</v>
      </c>
      <c r="B118" s="5">
        <f>IF(A118=[1]Master!A119,[1]Master!E119)</f>
        <v>36555.620000000003</v>
      </c>
      <c r="C118" s="5">
        <f>IF($A118=[1]Master!$A119,[1]Master!F119)</f>
        <v>38946.07</v>
      </c>
      <c r="D118" s="5">
        <f>IF($A118=[1]Master!$A119,[1]Master!G119)</f>
        <v>42187.89</v>
      </c>
      <c r="E118" s="5">
        <f>IF($A118=[1]Master!$A119,[1]Master!H119)</f>
        <v>38605.1</v>
      </c>
      <c r="F118" s="5">
        <f>IF($A118=[1]Master!$A119,[1]Master!I119)</f>
        <v>46828.26</v>
      </c>
      <c r="G118" s="5">
        <f>IF($A118=[1]Master!$A119,[1]Master!J119)</f>
        <v>45483.57</v>
      </c>
      <c r="H118" s="5">
        <f>IF($A118=[1]Master!$A119,[1]Master!K119)</f>
        <v>46505.9</v>
      </c>
      <c r="I118" s="5">
        <f>IF($A118=[1]Master!$A119,[1]Master!L119)</f>
        <v>61057.38</v>
      </c>
      <c r="J118" s="5">
        <f>IF($A118=[1]Master!$A119,[1]Master!M119)</f>
        <v>47880.32</v>
      </c>
      <c r="K118" s="5">
        <f>IF($A118=[1]Master!$A119,[1]Master!N119)</f>
        <v>42238.98</v>
      </c>
      <c r="L118" s="5">
        <f>IF($A118=[1]Master!$A119,[1]Master!O119)</f>
        <v>43093.7</v>
      </c>
      <c r="M118" s="5">
        <f>IF($A118=[1]Master!$A119,[1]Master!P119)</f>
        <v>55580.51</v>
      </c>
      <c r="O118" s="5">
        <f t="shared" si="1"/>
        <v>544963.30000000005</v>
      </c>
    </row>
    <row r="119" spans="1:15" x14ac:dyDescent="0.25">
      <c r="A119" s="5" t="str">
        <f>[1]Master!A120</f>
        <v>Basehor</v>
      </c>
      <c r="B119" s="5">
        <f>IF(A119=[1]Master!A120,[1]Master!E120)</f>
        <v>45510.64</v>
      </c>
      <c r="C119" s="5">
        <f>IF($A119=[1]Master!$A120,[1]Master!F120)</f>
        <v>48476.88</v>
      </c>
      <c r="D119" s="5">
        <f>IF($A119=[1]Master!$A120,[1]Master!G120)</f>
        <v>44705.15</v>
      </c>
      <c r="E119" s="5">
        <f>IF($A119=[1]Master!$A120,[1]Master!H120)</f>
        <v>46687.360000000001</v>
      </c>
      <c r="F119" s="5">
        <f>IF($A119=[1]Master!$A120,[1]Master!I120)</f>
        <v>51904.38</v>
      </c>
      <c r="G119" s="5">
        <f>IF($A119=[1]Master!$A120,[1]Master!J120)</f>
        <v>55009.68</v>
      </c>
      <c r="H119" s="5">
        <f>IF($A119=[1]Master!$A120,[1]Master!K120)</f>
        <v>57052.32</v>
      </c>
      <c r="I119" s="5">
        <f>IF($A119=[1]Master!$A120,[1]Master!L120)</f>
        <v>54736.71</v>
      </c>
      <c r="J119" s="5">
        <f>IF($A119=[1]Master!$A120,[1]Master!M120)</f>
        <v>66758.679999999993</v>
      </c>
      <c r="K119" s="5">
        <f>IF($A119=[1]Master!$A120,[1]Master!N120)</f>
        <v>61090.49</v>
      </c>
      <c r="L119" s="5">
        <f>IF($A119=[1]Master!$A120,[1]Master!O120)</f>
        <v>43505.120000000003</v>
      </c>
      <c r="M119" s="5">
        <f>IF($A119=[1]Master!$A120,[1]Master!P120)</f>
        <v>64651.82</v>
      </c>
      <c r="O119" s="5">
        <f t="shared" si="1"/>
        <v>640089.23</v>
      </c>
    </row>
    <row r="120" spans="1:15" x14ac:dyDescent="0.25">
      <c r="A120" s="5" t="str">
        <f>[1]Master!A121</f>
        <v>Baxter Springs</v>
      </c>
      <c r="B120" s="5">
        <f>IF(A120=[1]Master!A121,[1]Master!E121)</f>
        <v>75697.149999999994</v>
      </c>
      <c r="C120" s="5">
        <f>IF($A120=[1]Master!$A121,[1]Master!F121)</f>
        <v>62127.97</v>
      </c>
      <c r="D120" s="5">
        <f>IF($A120=[1]Master!$A121,[1]Master!G121)</f>
        <v>90111.35</v>
      </c>
      <c r="E120" s="5">
        <f>IF($A120=[1]Master!$A121,[1]Master!H121)</f>
        <v>68027.789999999994</v>
      </c>
      <c r="F120" s="5">
        <f>IF($A120=[1]Master!$A121,[1]Master!I121)</f>
        <v>68909.66</v>
      </c>
      <c r="G120" s="5">
        <f>IF($A120=[1]Master!$A121,[1]Master!J121)</f>
        <v>62236.27</v>
      </c>
      <c r="H120" s="5">
        <f>IF($A120=[1]Master!$A121,[1]Master!K121)</f>
        <v>62155.53</v>
      </c>
      <c r="I120" s="5">
        <f>IF($A120=[1]Master!$A121,[1]Master!L121)</f>
        <v>57136.26</v>
      </c>
      <c r="J120" s="5">
        <f>IF($A120=[1]Master!$A121,[1]Master!M121)</f>
        <v>63892.21</v>
      </c>
      <c r="K120" s="5">
        <f>IF($A120=[1]Master!$A121,[1]Master!N121)</f>
        <v>61957.2</v>
      </c>
      <c r="L120" s="5">
        <f>IF($A120=[1]Master!$A121,[1]Master!O121)</f>
        <v>50140.27</v>
      </c>
      <c r="M120" s="5">
        <f>IF($A120=[1]Master!$A121,[1]Master!P121)</f>
        <v>80911.56</v>
      </c>
      <c r="O120" s="5">
        <f t="shared" si="1"/>
        <v>803303.22</v>
      </c>
    </row>
    <row r="121" spans="1:15" x14ac:dyDescent="0.25">
      <c r="A121" s="5" t="str">
        <f>[1]Master!A122</f>
        <v>Belle Plaine</v>
      </c>
      <c r="B121" s="5">
        <f>IF(A121=[1]Master!A122,[1]Master!E122)</f>
        <v>6496.99</v>
      </c>
      <c r="C121" s="5">
        <f>IF($A121=[1]Master!$A122,[1]Master!F122)</f>
        <v>7822.57</v>
      </c>
      <c r="D121" s="5">
        <f>IF($A121=[1]Master!$A122,[1]Master!G122)</f>
        <v>7998.99</v>
      </c>
      <c r="E121" s="5">
        <f>IF($A121=[1]Master!$A122,[1]Master!H122)</f>
        <v>7115.29</v>
      </c>
      <c r="F121" s="5">
        <f>IF($A121=[1]Master!$A122,[1]Master!I122)</f>
        <v>7838.54</v>
      </c>
      <c r="G121" s="5">
        <f>IF($A121=[1]Master!$A122,[1]Master!J122)</f>
        <v>8764.48</v>
      </c>
      <c r="H121" s="5">
        <f>IF($A121=[1]Master!$A122,[1]Master!K122)</f>
        <v>9211.2900000000009</v>
      </c>
      <c r="I121" s="5">
        <f>IF($A121=[1]Master!$A122,[1]Master!L122)</f>
        <v>6919.67</v>
      </c>
      <c r="J121" s="5">
        <f>IF($A121=[1]Master!$A122,[1]Master!M122)</f>
        <v>8241.2099999999991</v>
      </c>
      <c r="K121" s="5">
        <f>IF($A121=[1]Master!$A122,[1]Master!N122)</f>
        <v>7841.51</v>
      </c>
      <c r="L121" s="5">
        <f>IF($A121=[1]Master!$A122,[1]Master!O122)</f>
        <v>6348.46</v>
      </c>
      <c r="M121" s="5">
        <f>IF($A121=[1]Master!$A122,[1]Master!P122)</f>
        <v>10999.66</v>
      </c>
      <c r="O121" s="5">
        <f t="shared" si="1"/>
        <v>95598.66</v>
      </c>
    </row>
    <row r="122" spans="1:15" x14ac:dyDescent="0.25">
      <c r="A122" s="5" t="str">
        <f>[1]Master!A123</f>
        <v>Belleville</v>
      </c>
      <c r="B122" s="5">
        <f>IF(A122=[1]Master!A123,[1]Master!E123)</f>
        <v>14896.91</v>
      </c>
      <c r="C122" s="5">
        <f>IF($A122=[1]Master!$A123,[1]Master!F123)</f>
        <v>13309.26</v>
      </c>
      <c r="D122" s="5">
        <f>IF($A122=[1]Master!$A123,[1]Master!G123)</f>
        <v>16129.93</v>
      </c>
      <c r="E122" s="5">
        <f>IF($A122=[1]Master!$A123,[1]Master!H123)</f>
        <v>14277.29</v>
      </c>
      <c r="F122" s="5">
        <f>IF($A122=[1]Master!$A123,[1]Master!I123)</f>
        <v>16196.51</v>
      </c>
      <c r="G122" s="5">
        <f>IF($A122=[1]Master!$A123,[1]Master!J123)</f>
        <v>14912.91</v>
      </c>
      <c r="H122" s="5">
        <f>IF($A122=[1]Master!$A123,[1]Master!K123)</f>
        <v>16683.060000000001</v>
      </c>
      <c r="I122" s="5">
        <f>IF($A122=[1]Master!$A123,[1]Master!L123)</f>
        <v>15933.7</v>
      </c>
      <c r="J122" s="5">
        <f>IF($A122=[1]Master!$A123,[1]Master!M123)</f>
        <v>16066.81</v>
      </c>
      <c r="K122" s="5">
        <f>IF($A122=[1]Master!$A123,[1]Master!N123)</f>
        <v>16188.82</v>
      </c>
      <c r="L122" s="5">
        <f>IF($A122=[1]Master!$A123,[1]Master!O123)</f>
        <v>11881.3</v>
      </c>
      <c r="M122" s="5">
        <f>IF($A122=[1]Master!$A123,[1]Master!P123)</f>
        <v>18873.95</v>
      </c>
      <c r="O122" s="5">
        <f t="shared" si="1"/>
        <v>185350.45</v>
      </c>
    </row>
    <row r="123" spans="1:15" x14ac:dyDescent="0.25">
      <c r="A123" s="5" t="str">
        <f>[1]Master!A124</f>
        <v>Beloit</v>
      </c>
      <c r="B123" s="5">
        <f>IF(A123=[1]Master!A124,[1]Master!E124)</f>
        <v>66958.33</v>
      </c>
      <c r="C123" s="5">
        <f>IF($A123=[1]Master!$A124,[1]Master!F124)</f>
        <v>66102.759999999995</v>
      </c>
      <c r="D123" s="5">
        <f>IF($A123=[1]Master!$A124,[1]Master!G124)</f>
        <v>63953.55</v>
      </c>
      <c r="E123" s="5">
        <f>IF($A123=[1]Master!$A124,[1]Master!H124)</f>
        <v>71642.429999999993</v>
      </c>
      <c r="F123" s="5">
        <f>IF($A123=[1]Master!$A124,[1]Master!I124)</f>
        <v>81462.03</v>
      </c>
      <c r="G123" s="5">
        <f>IF($A123=[1]Master!$A124,[1]Master!J124)</f>
        <v>87952</v>
      </c>
      <c r="H123" s="5">
        <f>IF($A123=[1]Master!$A124,[1]Master!K124)</f>
        <v>92322.92</v>
      </c>
      <c r="I123" s="5">
        <f>IF($A123=[1]Master!$A124,[1]Master!L124)</f>
        <v>80357.88</v>
      </c>
      <c r="J123" s="5">
        <f>IF($A123=[1]Master!$A124,[1]Master!M124)</f>
        <v>73439.63</v>
      </c>
      <c r="K123" s="5">
        <f>IF($A123=[1]Master!$A124,[1]Master!N124)</f>
        <v>69161.009999999995</v>
      </c>
      <c r="L123" s="5">
        <f>IF($A123=[1]Master!$A124,[1]Master!O124)</f>
        <v>65389.34</v>
      </c>
      <c r="M123" s="5">
        <f>IF($A123=[1]Master!$A124,[1]Master!P124)</f>
        <v>82349.679999999993</v>
      </c>
      <c r="O123" s="5">
        <f t="shared" si="1"/>
        <v>901091.56</v>
      </c>
    </row>
    <row r="124" spans="1:15" x14ac:dyDescent="0.25">
      <c r="A124" s="5" t="str">
        <f>[1]Master!A125</f>
        <v>Bennington</v>
      </c>
      <c r="B124" s="5">
        <f>IF(A124=[1]Master!A125,[1]Master!E125)</f>
        <v>2549.66</v>
      </c>
      <c r="C124" s="5">
        <f>IF($A124=[1]Master!$A125,[1]Master!F125)</f>
        <v>1819.17</v>
      </c>
      <c r="D124" s="5">
        <f>IF($A124=[1]Master!$A125,[1]Master!G125)</f>
        <v>2772.84</v>
      </c>
      <c r="E124" s="5">
        <f>IF($A124=[1]Master!$A125,[1]Master!H125)</f>
        <v>2502.48</v>
      </c>
      <c r="F124" s="5">
        <f>IF($A124=[1]Master!$A125,[1]Master!I125)</f>
        <v>2894.64</v>
      </c>
      <c r="G124" s="5">
        <f>IF($A124=[1]Master!$A125,[1]Master!J125)</f>
        <v>2736.53</v>
      </c>
      <c r="H124" s="5">
        <f>IF($A124=[1]Master!$A125,[1]Master!K125)</f>
        <v>2585.39</v>
      </c>
      <c r="I124" s="5">
        <f>IF($A124=[1]Master!$A125,[1]Master!L125)</f>
        <v>2391.98</v>
      </c>
      <c r="J124" s="5">
        <f>IF($A124=[1]Master!$A125,[1]Master!M125)</f>
        <v>2958.34</v>
      </c>
      <c r="K124" s="5">
        <f>IF($A124=[1]Master!$A125,[1]Master!N125)</f>
        <v>2814.04</v>
      </c>
      <c r="L124" s="5">
        <f>IF($A124=[1]Master!$A125,[1]Master!O125)</f>
        <v>3483.49</v>
      </c>
      <c r="M124" s="5">
        <f>IF($A124=[1]Master!$A125,[1]Master!P125)</f>
        <v>3320.15</v>
      </c>
      <c r="O124" s="5">
        <f t="shared" si="1"/>
        <v>32828.71</v>
      </c>
    </row>
    <row r="125" spans="1:15" x14ac:dyDescent="0.25">
      <c r="A125" s="5" t="str">
        <f>[1]Master!A126</f>
        <v>Benton</v>
      </c>
      <c r="B125" s="5">
        <f>IF(A125=[1]Master!A126,[1]Master!E126)</f>
        <v>8299.25</v>
      </c>
      <c r="C125" s="5">
        <f>IF($A125=[1]Master!$A126,[1]Master!F126)</f>
        <v>8447.7199999999993</v>
      </c>
      <c r="D125" s="5">
        <f>IF($A125=[1]Master!$A126,[1]Master!G126)</f>
        <v>9900.6299999999992</v>
      </c>
      <c r="E125" s="5">
        <f>IF($A125=[1]Master!$A126,[1]Master!H126)</f>
        <v>8807.25</v>
      </c>
      <c r="F125" s="5">
        <f>IF($A125=[1]Master!$A126,[1]Master!I126)</f>
        <v>10841.36</v>
      </c>
      <c r="G125" s="5">
        <f>IF($A125=[1]Master!$A126,[1]Master!J126)</f>
        <v>10216.81</v>
      </c>
      <c r="H125" s="5">
        <f>IF($A125=[1]Master!$A126,[1]Master!K126)</f>
        <v>12761.58</v>
      </c>
      <c r="I125" s="5">
        <f>IF($A125=[1]Master!$A126,[1]Master!L126)</f>
        <v>14160.46</v>
      </c>
      <c r="J125" s="5">
        <f>IF($A125=[1]Master!$A126,[1]Master!M126)</f>
        <v>12922.86</v>
      </c>
      <c r="K125" s="5">
        <f>IF($A125=[1]Master!$A126,[1]Master!N126)</f>
        <v>10100.64</v>
      </c>
      <c r="L125" s="5">
        <f>IF($A125=[1]Master!$A126,[1]Master!O126)</f>
        <v>9145.32</v>
      </c>
      <c r="M125" s="5">
        <f>IF($A125=[1]Master!$A126,[1]Master!P126)</f>
        <v>12203.25</v>
      </c>
      <c r="O125" s="5">
        <f t="shared" si="1"/>
        <v>127807.13</v>
      </c>
    </row>
    <row r="126" spans="1:15" x14ac:dyDescent="0.25">
      <c r="A126" s="5" t="str">
        <f>[1]Master!A127</f>
        <v>Beverly</v>
      </c>
      <c r="B126" s="5">
        <f>IF(A126=[1]Master!A127,[1]Master!E127)</f>
        <v>0</v>
      </c>
      <c r="C126" s="5">
        <f>IF($A126=[1]Master!$A127,[1]Master!F127)</f>
        <v>0</v>
      </c>
      <c r="D126" s="5">
        <f>IF($A126=[1]Master!$A127,[1]Master!G127)</f>
        <v>0</v>
      </c>
      <c r="E126" s="5">
        <f>IF($A126=[1]Master!$A127,[1]Master!H127)</f>
        <v>0</v>
      </c>
      <c r="F126" s="5">
        <f>IF($A126=[1]Master!$A127,[1]Master!I127)</f>
        <v>12.49</v>
      </c>
      <c r="G126" s="5">
        <f>IF($A126=[1]Master!$A127,[1]Master!J127)</f>
        <v>604.64</v>
      </c>
      <c r="H126" s="5">
        <f>IF($A126=[1]Master!$A127,[1]Master!K127)</f>
        <v>898.01</v>
      </c>
      <c r="I126" s="5">
        <f>IF($A126=[1]Master!$A127,[1]Master!L127)</f>
        <v>264.14999999999998</v>
      </c>
      <c r="J126" s="5">
        <f>IF($A126=[1]Master!$A127,[1]Master!M127)</f>
        <v>889.42</v>
      </c>
      <c r="K126" s="5">
        <f>IF($A126=[1]Master!$A127,[1]Master!N127)</f>
        <v>335.54</v>
      </c>
      <c r="L126" s="5">
        <f>IF($A126=[1]Master!$A127,[1]Master!O127)</f>
        <v>1071.3900000000001</v>
      </c>
      <c r="M126" s="5">
        <f>IF($A126=[1]Master!$A127,[1]Master!P127)</f>
        <v>697.66</v>
      </c>
      <c r="O126" s="5">
        <f t="shared" si="1"/>
        <v>4773.3</v>
      </c>
    </row>
    <row r="127" spans="1:15" x14ac:dyDescent="0.25">
      <c r="A127" s="5" t="str">
        <f>[1]Master!A128</f>
        <v>Blue Rapids</v>
      </c>
      <c r="B127" s="5">
        <f>IF(A127=[1]Master!A128,[1]Master!E128)</f>
        <v>11745.59</v>
      </c>
      <c r="C127" s="5">
        <f>IF($A127=[1]Master!$A128,[1]Master!F128)</f>
        <v>15696.23</v>
      </c>
      <c r="D127" s="5">
        <f>IF($A127=[1]Master!$A128,[1]Master!G128)</f>
        <v>15816.82</v>
      </c>
      <c r="E127" s="5">
        <f>IF($A127=[1]Master!$A128,[1]Master!H128)</f>
        <v>20057.45</v>
      </c>
      <c r="F127" s="5">
        <f>IF($A127=[1]Master!$A128,[1]Master!I128)</f>
        <v>19632.830000000002</v>
      </c>
      <c r="G127" s="5">
        <f>IF($A127=[1]Master!$A128,[1]Master!J128)</f>
        <v>18933.21</v>
      </c>
      <c r="H127" s="5">
        <f>IF($A127=[1]Master!$A128,[1]Master!K128)</f>
        <v>17031.740000000002</v>
      </c>
      <c r="I127" s="5">
        <f>IF($A127=[1]Master!$A128,[1]Master!L128)</f>
        <v>17660.11</v>
      </c>
      <c r="J127" s="5">
        <f>IF($A127=[1]Master!$A128,[1]Master!M128)</f>
        <v>20531.86</v>
      </c>
      <c r="K127" s="5">
        <f>IF($A127=[1]Master!$A128,[1]Master!N128)</f>
        <v>19660.98</v>
      </c>
      <c r="L127" s="5">
        <f>IF($A127=[1]Master!$A128,[1]Master!O128)</f>
        <v>18420.740000000002</v>
      </c>
      <c r="M127" s="5">
        <f>IF($A127=[1]Master!$A128,[1]Master!P128)</f>
        <v>21683.81</v>
      </c>
      <c r="O127" s="5">
        <f t="shared" si="1"/>
        <v>216871.37000000002</v>
      </c>
    </row>
    <row r="128" spans="1:15" x14ac:dyDescent="0.25">
      <c r="A128" s="5" t="str">
        <f>[1]Master!A129</f>
        <v>Bonner Springs</v>
      </c>
      <c r="B128" s="5">
        <f>IF(A128=[1]Master!A129,[1]Master!E129)</f>
        <v>268186.27</v>
      </c>
      <c r="C128" s="5">
        <f>IF($A128=[1]Master!$A129,[1]Master!F129)</f>
        <v>293074.74</v>
      </c>
      <c r="D128" s="5">
        <f>IF($A128=[1]Master!$A129,[1]Master!G129)</f>
        <v>239468.82</v>
      </c>
      <c r="E128" s="5">
        <f>IF($A128=[1]Master!$A129,[1]Master!H129)</f>
        <v>237783.72</v>
      </c>
      <c r="F128" s="5">
        <f>IF($A128=[1]Master!$A129,[1]Master!I129)</f>
        <v>297620.90000000002</v>
      </c>
      <c r="G128" s="5">
        <f>IF($A128=[1]Master!$A129,[1]Master!J129)</f>
        <v>300332.71999999997</v>
      </c>
      <c r="H128" s="5">
        <f>IF($A128=[1]Master!$A129,[1]Master!K129)</f>
        <v>309897.02</v>
      </c>
      <c r="I128" s="5">
        <f>IF($A128=[1]Master!$A129,[1]Master!L129)</f>
        <v>303728.67</v>
      </c>
      <c r="J128" s="5">
        <f>IF($A128=[1]Master!$A129,[1]Master!M129)</f>
        <v>315392.33</v>
      </c>
      <c r="K128" s="5">
        <f>IF($A128=[1]Master!$A129,[1]Master!N129)</f>
        <v>321772.89</v>
      </c>
      <c r="L128" s="5">
        <f>IF($A128=[1]Master!$A129,[1]Master!O129)</f>
        <v>285448.86</v>
      </c>
      <c r="M128" s="5">
        <f>IF($A128=[1]Master!$A129,[1]Master!P129)</f>
        <v>446559.8</v>
      </c>
      <c r="O128" s="5">
        <f t="shared" si="1"/>
        <v>3619266.74</v>
      </c>
    </row>
    <row r="129" spans="1:15" x14ac:dyDescent="0.25">
      <c r="A129" s="5" t="str">
        <f>[1]Master!A130</f>
        <v>Bronson</v>
      </c>
      <c r="B129" s="5">
        <f>IF(A129=[1]Master!A130,[1]Master!E130)</f>
        <v>1373.45</v>
      </c>
      <c r="C129" s="5">
        <f>IF($A129=[1]Master!$A130,[1]Master!F130)</f>
        <v>1584.2</v>
      </c>
      <c r="D129" s="5">
        <f>IF($A129=[1]Master!$A130,[1]Master!G130)</f>
        <v>1313.3</v>
      </c>
      <c r="E129" s="5">
        <f>IF($A129=[1]Master!$A130,[1]Master!H130)</f>
        <v>1360.02</v>
      </c>
      <c r="F129" s="5">
        <f>IF($A129=[1]Master!$A130,[1]Master!I130)</f>
        <v>1241.43</v>
      </c>
      <c r="G129" s="5">
        <f>IF($A129=[1]Master!$A130,[1]Master!J130)</f>
        <v>1230.78</v>
      </c>
      <c r="H129" s="5">
        <f>IF($A129=[1]Master!$A130,[1]Master!K130)</f>
        <v>1205.4100000000001</v>
      </c>
      <c r="I129" s="5">
        <f>IF($A129=[1]Master!$A130,[1]Master!L130)</f>
        <v>1122.78</v>
      </c>
      <c r="J129" s="5">
        <f>IF($A129=[1]Master!$A130,[1]Master!M130)</f>
        <v>1416.95</v>
      </c>
      <c r="K129" s="5">
        <f>IF($A129=[1]Master!$A130,[1]Master!N130)</f>
        <v>1445.36</v>
      </c>
      <c r="L129" s="5">
        <f>IF($A129=[1]Master!$A130,[1]Master!O130)</f>
        <v>749.53</v>
      </c>
      <c r="M129" s="5">
        <f>IF($A129=[1]Master!$A130,[1]Master!P130)</f>
        <v>1914.48</v>
      </c>
      <c r="O129" s="5">
        <f t="shared" si="1"/>
        <v>15957.690000000002</v>
      </c>
    </row>
    <row r="130" spans="1:15" x14ac:dyDescent="0.25">
      <c r="A130" s="5" t="str">
        <f>[1]Master!A131</f>
        <v>Buhler</v>
      </c>
      <c r="B130" s="5">
        <f>IF(A130=[1]Master!A131,[1]Master!E131)</f>
        <v>6709.93</v>
      </c>
      <c r="C130" s="5">
        <f>IF($A130=[1]Master!$A131,[1]Master!F131)</f>
        <v>9619.57</v>
      </c>
      <c r="D130" s="5">
        <f>IF($A130=[1]Master!$A131,[1]Master!G131)</f>
        <v>5842.68</v>
      </c>
      <c r="E130" s="5">
        <f>IF($A130=[1]Master!$A131,[1]Master!H131)</f>
        <v>4967.84</v>
      </c>
      <c r="F130" s="5">
        <f>IF($A130=[1]Master!$A131,[1]Master!I131)</f>
        <v>6598.04</v>
      </c>
      <c r="G130" s="5">
        <f>IF($A130=[1]Master!$A131,[1]Master!J131)</f>
        <v>6135.75</v>
      </c>
      <c r="H130" s="5">
        <f>IF($A130=[1]Master!$A131,[1]Master!K131)</f>
        <v>7003.01</v>
      </c>
      <c r="I130" s="5">
        <f>IF($A130=[1]Master!$A131,[1]Master!L131)</f>
        <v>4662.43</v>
      </c>
      <c r="J130" s="5">
        <f>IF($A130=[1]Master!$A131,[1]Master!M131)</f>
        <v>7631.97</v>
      </c>
      <c r="K130" s="5">
        <f>IF($A130=[1]Master!$A131,[1]Master!N131)</f>
        <v>5121.1499999999996</v>
      </c>
      <c r="L130" s="5">
        <f>IF($A130=[1]Master!$A131,[1]Master!O131)</f>
        <v>4982.05</v>
      </c>
      <c r="M130" s="5">
        <f>IF($A130=[1]Master!$A131,[1]Master!P131)</f>
        <v>8966.67</v>
      </c>
      <c r="O130" s="5">
        <f t="shared" si="1"/>
        <v>78241.09</v>
      </c>
    </row>
    <row r="131" spans="1:15" x14ac:dyDescent="0.25">
      <c r="A131" s="5" t="str">
        <f>[1]Master!A132</f>
        <v>Burden</v>
      </c>
      <c r="B131" s="5">
        <f>IF(A131=[1]Master!A132,[1]Master!E132)</f>
        <v>1997.74</v>
      </c>
      <c r="C131" s="5">
        <f>IF($A131=[1]Master!$A132,[1]Master!F132)</f>
        <v>2504.7399999999998</v>
      </c>
      <c r="D131" s="5">
        <f>IF($A131=[1]Master!$A132,[1]Master!G132)</f>
        <v>2003.65</v>
      </c>
      <c r="E131" s="5">
        <f>IF($A131=[1]Master!$A132,[1]Master!H132)</f>
        <v>1895.96</v>
      </c>
      <c r="F131" s="5">
        <f>IF($A131=[1]Master!$A132,[1]Master!I132)</f>
        <v>2486.91</v>
      </c>
      <c r="G131" s="5">
        <f>IF($A131=[1]Master!$A132,[1]Master!J132)</f>
        <v>2173.25</v>
      </c>
      <c r="H131" s="5">
        <f>IF($A131=[1]Master!$A132,[1]Master!K132)</f>
        <v>2367.9299999999998</v>
      </c>
      <c r="I131" s="5">
        <f>IF($A131=[1]Master!$A132,[1]Master!L132)</f>
        <v>2228.2199999999998</v>
      </c>
      <c r="J131" s="5">
        <f>IF($A131=[1]Master!$A132,[1]Master!M132)</f>
        <v>2295.6999999999998</v>
      </c>
      <c r="K131" s="5">
        <f>IF($A131=[1]Master!$A132,[1]Master!N132)</f>
        <v>2143.5100000000002</v>
      </c>
      <c r="L131" s="5">
        <f>IF($A131=[1]Master!$A132,[1]Master!O132)</f>
        <v>2639.72</v>
      </c>
      <c r="M131" s="5">
        <f>IF($A131=[1]Master!$A132,[1]Master!P132)</f>
        <v>2130.16</v>
      </c>
      <c r="O131" s="5">
        <f t="shared" si="1"/>
        <v>26867.49</v>
      </c>
    </row>
    <row r="132" spans="1:15" x14ac:dyDescent="0.25">
      <c r="A132" s="5" t="str">
        <f>[1]Master!A133</f>
        <v>Burlingame</v>
      </c>
      <c r="B132" s="5">
        <f>IF(A132=[1]Master!A133,[1]Master!E133)</f>
        <v>7650.94</v>
      </c>
      <c r="C132" s="5">
        <f>IF($A132=[1]Master!$A133,[1]Master!F133)</f>
        <v>9142.2199999999993</v>
      </c>
      <c r="D132" s="5">
        <f>IF($A132=[1]Master!$A133,[1]Master!G133)</f>
        <v>8425.94</v>
      </c>
      <c r="E132" s="5">
        <f>IF($A132=[1]Master!$A133,[1]Master!H133)</f>
        <v>7435.6</v>
      </c>
      <c r="F132" s="5">
        <f>IF($A132=[1]Master!$A133,[1]Master!I133)</f>
        <v>5818.48</v>
      </c>
      <c r="G132" s="5">
        <f>IF($A132=[1]Master!$A133,[1]Master!J133)</f>
        <v>18404.21</v>
      </c>
      <c r="H132" s="5">
        <f>IF($A132=[1]Master!$A133,[1]Master!K133)</f>
        <v>8604.26</v>
      </c>
      <c r="I132" s="5">
        <f>IF($A132=[1]Master!$A133,[1]Master!L133)</f>
        <v>8812.44</v>
      </c>
      <c r="J132" s="5">
        <f>IF($A132=[1]Master!$A133,[1]Master!M133)</f>
        <v>9386.0400000000009</v>
      </c>
      <c r="K132" s="5">
        <f>IF($A132=[1]Master!$A133,[1]Master!N133)</f>
        <v>6349.96</v>
      </c>
      <c r="L132" s="5">
        <f>IF($A132=[1]Master!$A133,[1]Master!O133)</f>
        <v>7620.83</v>
      </c>
      <c r="M132" s="5">
        <f>IF($A132=[1]Master!$A133,[1]Master!P133)</f>
        <v>10195.48</v>
      </c>
      <c r="O132" s="5">
        <f t="shared" si="1"/>
        <v>107846.40000000001</v>
      </c>
    </row>
    <row r="133" spans="1:15" x14ac:dyDescent="0.25">
      <c r="A133" s="5" t="str">
        <f>[1]Master!A134</f>
        <v>Burlington</v>
      </c>
      <c r="B133" s="5">
        <f>IF(A133=[1]Master!A134,[1]Master!E134)</f>
        <v>70841.83</v>
      </c>
      <c r="C133" s="5">
        <f>IF($A133=[1]Master!$A134,[1]Master!F134)</f>
        <v>66774.179999999993</v>
      </c>
      <c r="D133" s="5">
        <f>IF($A133=[1]Master!$A134,[1]Master!G134)</f>
        <v>76483.27</v>
      </c>
      <c r="E133" s="5">
        <f>IF($A133=[1]Master!$A134,[1]Master!H134)</f>
        <v>72959.460000000006</v>
      </c>
      <c r="F133" s="5">
        <f>IF($A133=[1]Master!$A134,[1]Master!I134)</f>
        <v>82805.039999999994</v>
      </c>
      <c r="G133" s="5">
        <f>IF($A133=[1]Master!$A134,[1]Master!J134)</f>
        <v>107478.27</v>
      </c>
      <c r="H133" s="5">
        <f>IF($A133=[1]Master!$A134,[1]Master!K134)</f>
        <v>80987.31</v>
      </c>
      <c r="I133" s="5">
        <f>IF($A133=[1]Master!$A134,[1]Master!L134)</f>
        <v>78488.81</v>
      </c>
      <c r="J133" s="5">
        <f>IF($A133=[1]Master!$A134,[1]Master!M134)</f>
        <v>80566.12</v>
      </c>
      <c r="K133" s="5">
        <f>IF($A133=[1]Master!$A134,[1]Master!N134)</f>
        <v>94720.46</v>
      </c>
      <c r="L133" s="5">
        <f>IF($A133=[1]Master!$A134,[1]Master!O134)</f>
        <v>77077.460000000006</v>
      </c>
      <c r="M133" s="5">
        <f>IF($A133=[1]Master!$A134,[1]Master!P134)</f>
        <v>88457.88</v>
      </c>
      <c r="O133" s="5">
        <f t="shared" si="1"/>
        <v>977640.09000000008</v>
      </c>
    </row>
    <row r="134" spans="1:15" x14ac:dyDescent="0.25">
      <c r="A134" s="5" t="str">
        <f>[1]Master!A135</f>
        <v>Burrton</v>
      </c>
      <c r="B134" s="5">
        <f>IF(A134=[1]Master!A135,[1]Master!E135)</f>
        <v>6164.58</v>
      </c>
      <c r="C134" s="5">
        <f>IF($A134=[1]Master!$A135,[1]Master!F135)</f>
        <v>5626.57</v>
      </c>
      <c r="D134" s="5">
        <f>IF($A134=[1]Master!$A135,[1]Master!G135)</f>
        <v>7650.98</v>
      </c>
      <c r="E134" s="5">
        <f>IF($A134=[1]Master!$A135,[1]Master!H135)</f>
        <v>6042.64</v>
      </c>
      <c r="F134" s="5">
        <f>IF($A134=[1]Master!$A135,[1]Master!I135)</f>
        <v>11021.92</v>
      </c>
      <c r="G134" s="5">
        <f>IF($A134=[1]Master!$A135,[1]Master!J135)</f>
        <v>6396.29</v>
      </c>
      <c r="H134" s="5">
        <f>IF($A134=[1]Master!$A135,[1]Master!K135)</f>
        <v>9184.7800000000007</v>
      </c>
      <c r="I134" s="5">
        <f>IF($A134=[1]Master!$A135,[1]Master!L135)</f>
        <v>7315.41</v>
      </c>
      <c r="J134" s="5">
        <f>IF($A134=[1]Master!$A135,[1]Master!M135)</f>
        <v>7895.29</v>
      </c>
      <c r="K134" s="5">
        <f>IF($A134=[1]Master!$A135,[1]Master!N135)</f>
        <v>6152.5</v>
      </c>
      <c r="L134" s="5">
        <f>IF($A134=[1]Master!$A135,[1]Master!O135)</f>
        <v>5040.3</v>
      </c>
      <c r="M134" s="5">
        <f>IF($A134=[1]Master!$A135,[1]Master!P135)</f>
        <v>8489.5</v>
      </c>
      <c r="O134" s="5">
        <f t="shared" si="1"/>
        <v>86980.76</v>
      </c>
    </row>
    <row r="135" spans="1:15" x14ac:dyDescent="0.25">
      <c r="A135" s="5" t="str">
        <f>[1]Master!A136</f>
        <v>Caldwell</v>
      </c>
      <c r="B135" s="5">
        <f>IF(A135=[1]Master!A136,[1]Master!E136)</f>
        <v>8513.66</v>
      </c>
      <c r="C135" s="5">
        <f>IF($A135=[1]Master!$A136,[1]Master!F136)</f>
        <v>12386.61</v>
      </c>
      <c r="D135" s="5">
        <f>IF($A135=[1]Master!$A136,[1]Master!G136)</f>
        <v>9118.81</v>
      </c>
      <c r="E135" s="5">
        <f>IF($A135=[1]Master!$A136,[1]Master!H136)</f>
        <v>10810.53</v>
      </c>
      <c r="F135" s="5">
        <f>IF($A135=[1]Master!$A136,[1]Master!I136)</f>
        <v>10075.959999999999</v>
      </c>
      <c r="G135" s="5">
        <f>IF($A135=[1]Master!$A136,[1]Master!J136)</f>
        <v>10782.29</v>
      </c>
      <c r="H135" s="5">
        <f>IF($A135=[1]Master!$A136,[1]Master!K136)</f>
        <v>9521.2900000000009</v>
      </c>
      <c r="I135" s="5">
        <f>IF($A135=[1]Master!$A136,[1]Master!L136)</f>
        <v>11745.93</v>
      </c>
      <c r="J135" s="5">
        <f>IF($A135=[1]Master!$A136,[1]Master!M136)</f>
        <v>10441.57</v>
      </c>
      <c r="K135" s="5">
        <f>IF($A135=[1]Master!$A136,[1]Master!N136)</f>
        <v>10196.530000000001</v>
      </c>
      <c r="L135" s="5">
        <f>IF($A135=[1]Master!$A136,[1]Master!O136)</f>
        <v>8836.52</v>
      </c>
      <c r="M135" s="5">
        <f>IF($A135=[1]Master!$A136,[1]Master!P136)</f>
        <v>10803.84</v>
      </c>
      <c r="O135" s="5">
        <f t="shared" si="1"/>
        <v>123233.54</v>
      </c>
    </row>
    <row r="136" spans="1:15" x14ac:dyDescent="0.25">
      <c r="A136" s="5" t="str">
        <f>[1]Master!A137</f>
        <v>Caney</v>
      </c>
      <c r="B136" s="5">
        <f>IF(A136=[1]Master!A137,[1]Master!E137)</f>
        <v>34569.230000000003</v>
      </c>
      <c r="C136" s="5">
        <f>IF($A136=[1]Master!$A137,[1]Master!F137)</f>
        <v>37507.61</v>
      </c>
      <c r="D136" s="5">
        <f>IF($A136=[1]Master!$A137,[1]Master!G137)</f>
        <v>42944.2</v>
      </c>
      <c r="E136" s="5">
        <f>IF($A136=[1]Master!$A137,[1]Master!H137)</f>
        <v>37723.769999999997</v>
      </c>
      <c r="F136" s="5">
        <f>IF($A136=[1]Master!$A137,[1]Master!I137)</f>
        <v>34733.99</v>
      </c>
      <c r="G136" s="5">
        <f>IF($A136=[1]Master!$A137,[1]Master!J137)</f>
        <v>48453.3</v>
      </c>
      <c r="H136" s="5">
        <f>IF($A136=[1]Master!$A137,[1]Master!K137)</f>
        <v>50289.99</v>
      </c>
      <c r="I136" s="5">
        <f>IF($A136=[1]Master!$A137,[1]Master!L137)</f>
        <v>38265.14</v>
      </c>
      <c r="J136" s="5">
        <f>IF($A136=[1]Master!$A137,[1]Master!M137)</f>
        <v>52069.54</v>
      </c>
      <c r="K136" s="5">
        <f>IF($A136=[1]Master!$A137,[1]Master!N137)</f>
        <v>43918.07</v>
      </c>
      <c r="L136" s="5">
        <f>IF($A136=[1]Master!$A137,[1]Master!O137)</f>
        <v>45134.58</v>
      </c>
      <c r="M136" s="5">
        <f>IF($A136=[1]Master!$A137,[1]Master!P137)</f>
        <v>57302.14</v>
      </c>
      <c r="O136" s="5">
        <f t="shared" si="1"/>
        <v>522911.56</v>
      </c>
    </row>
    <row r="137" spans="1:15" x14ac:dyDescent="0.25">
      <c r="A137" s="5" t="str">
        <f>[1]Master!A138</f>
        <v>Canton</v>
      </c>
      <c r="B137" s="5">
        <f>IF(A137=[1]Master!A138,[1]Master!E138)</f>
        <v>5590.82</v>
      </c>
      <c r="C137" s="5">
        <f>IF($A137=[1]Master!$A138,[1]Master!F138)</f>
        <v>5638.59</v>
      </c>
      <c r="D137" s="5">
        <f>IF($A137=[1]Master!$A138,[1]Master!G138)</f>
        <v>5297.45</v>
      </c>
      <c r="E137" s="5">
        <f>IF($A137=[1]Master!$A138,[1]Master!H138)</f>
        <v>3946.07</v>
      </c>
      <c r="F137" s="5">
        <f>IF($A137=[1]Master!$A138,[1]Master!I138)</f>
        <v>4113.83</v>
      </c>
      <c r="G137" s="5">
        <f>IF($A137=[1]Master!$A138,[1]Master!J138)</f>
        <v>5884.99</v>
      </c>
      <c r="H137" s="5">
        <f>IF($A137=[1]Master!$A138,[1]Master!K138)</f>
        <v>6103.68</v>
      </c>
      <c r="I137" s="5">
        <f>IF($A137=[1]Master!$A138,[1]Master!L138)</f>
        <v>3973.76</v>
      </c>
      <c r="J137" s="5">
        <f>IF($A137=[1]Master!$A138,[1]Master!M138)</f>
        <v>4987.92</v>
      </c>
      <c r="K137" s="5">
        <f>IF($A137=[1]Master!$A138,[1]Master!N138)</f>
        <v>5166.8999999999996</v>
      </c>
      <c r="L137" s="5">
        <f>IF($A137=[1]Master!$A138,[1]Master!O138)</f>
        <v>5824.17</v>
      </c>
      <c r="M137" s="5">
        <f>IF($A137=[1]Master!$A138,[1]Master!P138)</f>
        <v>5681.95</v>
      </c>
      <c r="O137" s="5">
        <f t="shared" si="1"/>
        <v>62210.13</v>
      </c>
    </row>
    <row r="138" spans="1:15" x14ac:dyDescent="0.25">
      <c r="A138" s="5" t="str">
        <f>[1]Master!A139</f>
        <v>Carbondale</v>
      </c>
      <c r="B138" s="5">
        <f>IF(A138=[1]Master!A139,[1]Master!E139)</f>
        <v>13264.59</v>
      </c>
      <c r="C138" s="5">
        <f>IF($A138=[1]Master!$A139,[1]Master!F139)</f>
        <v>23084.12</v>
      </c>
      <c r="D138" s="5">
        <f>IF($A138=[1]Master!$A139,[1]Master!G139)</f>
        <v>18551.78</v>
      </c>
      <c r="E138" s="5">
        <f>IF($A138=[1]Master!$A139,[1]Master!H139)</f>
        <v>16486.12</v>
      </c>
      <c r="F138" s="5">
        <f>IF($A138=[1]Master!$A139,[1]Master!I139)</f>
        <v>17230.919999999998</v>
      </c>
      <c r="G138" s="5">
        <f>IF($A138=[1]Master!$A139,[1]Master!J139)</f>
        <v>20101.16</v>
      </c>
      <c r="H138" s="5">
        <f>IF($A138=[1]Master!$A139,[1]Master!K139)</f>
        <v>19312.900000000001</v>
      </c>
      <c r="I138" s="5">
        <f>IF($A138=[1]Master!$A139,[1]Master!L139)</f>
        <v>16854.22</v>
      </c>
      <c r="J138" s="5">
        <f>IF($A138=[1]Master!$A139,[1]Master!M139)</f>
        <v>19496.07</v>
      </c>
      <c r="K138" s="5">
        <f>IF($A138=[1]Master!$A139,[1]Master!N139)</f>
        <v>17986.099999999999</v>
      </c>
      <c r="L138" s="5">
        <f>IF($A138=[1]Master!$A139,[1]Master!O139)</f>
        <v>17324.73</v>
      </c>
      <c r="M138" s="5">
        <f>IF($A138=[1]Master!$A139,[1]Master!P139)</f>
        <v>21159.93</v>
      </c>
      <c r="O138" s="5">
        <f t="shared" ref="O138:O205" si="2">SUM(B138:M138)</f>
        <v>220852.64</v>
      </c>
    </row>
    <row r="139" spans="1:15" x14ac:dyDescent="0.25">
      <c r="A139" s="5" t="str">
        <f>[1]Master!A140</f>
        <v>Cawker City</v>
      </c>
      <c r="B139" s="5">
        <f>IF(A139=[1]Master!A140,[1]Master!E140)</f>
        <v>3545.68</v>
      </c>
      <c r="C139" s="5">
        <f>IF($A139=[1]Master!$A140,[1]Master!F140)</f>
        <v>3902.1</v>
      </c>
      <c r="D139" s="5">
        <f>IF($A139=[1]Master!$A140,[1]Master!G140)</f>
        <v>3376.69</v>
      </c>
      <c r="E139" s="5">
        <f>IF($A139=[1]Master!$A140,[1]Master!H140)</f>
        <v>2539.3000000000002</v>
      </c>
      <c r="F139" s="5">
        <f>IF($A139=[1]Master!$A140,[1]Master!I140)</f>
        <v>4912</v>
      </c>
      <c r="G139" s="5">
        <f>IF($A139=[1]Master!$A140,[1]Master!J140)</f>
        <v>4225.62</v>
      </c>
      <c r="H139" s="5">
        <f>IF($A139=[1]Master!$A140,[1]Master!K140)</f>
        <v>4439.5</v>
      </c>
      <c r="I139" s="5">
        <f>IF($A139=[1]Master!$A140,[1]Master!L140)</f>
        <v>4515.0200000000004</v>
      </c>
      <c r="J139" s="5">
        <f>IF($A139=[1]Master!$A140,[1]Master!M140)</f>
        <v>3980.07</v>
      </c>
      <c r="K139" s="5">
        <f>IF($A139=[1]Master!$A140,[1]Master!N140)</f>
        <v>3315.67</v>
      </c>
      <c r="L139" s="5">
        <f>IF($A139=[1]Master!$A140,[1]Master!O140)</f>
        <v>4386.1400000000003</v>
      </c>
      <c r="M139" s="5">
        <f>IF($A139=[1]Master!$A140,[1]Master!P140)</f>
        <v>5594.43</v>
      </c>
      <c r="O139" s="5">
        <f t="shared" si="2"/>
        <v>48732.22</v>
      </c>
    </row>
    <row r="140" spans="1:15" x14ac:dyDescent="0.25">
      <c r="A140" s="5" t="str">
        <f>[1]Master!A141</f>
        <v>Cedar Vale</v>
      </c>
      <c r="B140" s="5">
        <f>IF(A140=[1]Master!A141,[1]Master!E141)</f>
        <v>3986.59</v>
      </c>
      <c r="C140" s="5">
        <f>IF($A140=[1]Master!$A141,[1]Master!F141)</f>
        <v>4563.66</v>
      </c>
      <c r="D140" s="5">
        <f>IF($A140=[1]Master!$A141,[1]Master!G141)</f>
        <v>3896.89</v>
      </c>
      <c r="E140" s="5">
        <f>IF($A140=[1]Master!$A141,[1]Master!H141)</f>
        <v>3455.68</v>
      </c>
      <c r="F140" s="5">
        <f>IF($A140=[1]Master!$A141,[1]Master!I141)</f>
        <v>3815.36</v>
      </c>
      <c r="G140" s="5">
        <f>IF($A140=[1]Master!$A141,[1]Master!J141)</f>
        <v>3735.62</v>
      </c>
      <c r="H140" s="5">
        <f>IF($A140=[1]Master!$A141,[1]Master!K141)</f>
        <v>4139.1499999999996</v>
      </c>
      <c r="I140" s="5">
        <f>IF($A140=[1]Master!$A141,[1]Master!L141)</f>
        <v>4358.03</v>
      </c>
      <c r="J140" s="5">
        <f>IF($A140=[1]Master!$A141,[1]Master!M141)</f>
        <v>3986.48</v>
      </c>
      <c r="K140" s="5">
        <f>IF($A140=[1]Master!$A141,[1]Master!N141)</f>
        <v>3907.37</v>
      </c>
      <c r="L140" s="5">
        <f>IF($A140=[1]Master!$A141,[1]Master!O141)</f>
        <v>2511.48</v>
      </c>
      <c r="M140" s="5">
        <f>IF($A140=[1]Master!$A141,[1]Master!P141)</f>
        <v>4131.1400000000003</v>
      </c>
      <c r="O140" s="5">
        <f t="shared" si="2"/>
        <v>46487.450000000004</v>
      </c>
    </row>
    <row r="141" spans="1:15" x14ac:dyDescent="0.25">
      <c r="A141" s="5" t="str">
        <f>[1]Master!A142</f>
        <v>Chanute</v>
      </c>
      <c r="B141" s="5">
        <f>IF(A141=[1]Master!A142,[1]Master!E142)</f>
        <v>176368.59</v>
      </c>
      <c r="C141" s="5">
        <f>IF($A141=[1]Master!$A142,[1]Master!F142)</f>
        <v>190909.54</v>
      </c>
      <c r="D141" s="5">
        <f>IF($A141=[1]Master!$A142,[1]Master!G142)</f>
        <v>218335.96</v>
      </c>
      <c r="E141" s="5">
        <f>IF($A141=[1]Master!$A142,[1]Master!H142)</f>
        <v>153641.97</v>
      </c>
      <c r="F141" s="5">
        <f>IF($A141=[1]Master!$A142,[1]Master!I142)</f>
        <v>253615.04</v>
      </c>
      <c r="G141" s="5">
        <f>IF($A141=[1]Master!$A142,[1]Master!J142)</f>
        <v>215621.58</v>
      </c>
      <c r="H141" s="5">
        <f>IF($A141=[1]Master!$A142,[1]Master!K142)</f>
        <v>186548.58</v>
      </c>
      <c r="I141" s="5">
        <f>IF($A141=[1]Master!$A142,[1]Master!L142)</f>
        <v>231011.94</v>
      </c>
      <c r="J141" s="5">
        <f>IF($A141=[1]Master!$A142,[1]Master!M142)</f>
        <v>184630.77</v>
      </c>
      <c r="K141" s="5">
        <f>IF($A141=[1]Master!$A142,[1]Master!N142)</f>
        <v>202962.75</v>
      </c>
      <c r="L141" s="5">
        <f>IF($A141=[1]Master!$A142,[1]Master!O142)</f>
        <v>187864.89</v>
      </c>
      <c r="M141" s="5">
        <f>IF($A141=[1]Master!$A142,[1]Master!P142)</f>
        <v>230215.27</v>
      </c>
      <c r="O141" s="5">
        <f t="shared" si="2"/>
        <v>2431726.88</v>
      </c>
    </row>
    <row r="142" spans="1:15" x14ac:dyDescent="0.25">
      <c r="A142" s="5" t="str">
        <f>[1]Master!A143</f>
        <v>Chapman</v>
      </c>
      <c r="B142" s="5">
        <f>IF(A142=[1]Master!A143,[1]Master!E143)</f>
        <v>6712</v>
      </c>
      <c r="C142" s="5">
        <f>IF($A142=[1]Master!$A143,[1]Master!F143)</f>
        <v>8421.15</v>
      </c>
      <c r="D142" s="5">
        <f>IF($A142=[1]Master!$A143,[1]Master!G143)</f>
        <v>9426.8700000000008</v>
      </c>
      <c r="E142" s="5">
        <f>IF($A142=[1]Master!$A143,[1]Master!H143)</f>
        <v>9072.2099999999991</v>
      </c>
      <c r="F142" s="5">
        <f>IF($A142=[1]Master!$A143,[1]Master!I143)</f>
        <v>9002.92</v>
      </c>
      <c r="G142" s="5">
        <f>IF($A142=[1]Master!$A143,[1]Master!J143)</f>
        <v>9123.74</v>
      </c>
      <c r="H142" s="5">
        <f>IF($A142=[1]Master!$A143,[1]Master!K143)</f>
        <v>6690.42</v>
      </c>
      <c r="I142" s="5">
        <f>IF($A142=[1]Master!$A143,[1]Master!L143)</f>
        <v>9644.91</v>
      </c>
      <c r="J142" s="5">
        <f>IF($A142=[1]Master!$A143,[1]Master!M143)</f>
        <v>10057.959999999999</v>
      </c>
      <c r="K142" s="5">
        <f>IF($A142=[1]Master!$A143,[1]Master!N143)</f>
        <v>7564.03</v>
      </c>
      <c r="L142" s="5">
        <f>IF($A142=[1]Master!$A143,[1]Master!O143)</f>
        <v>8179.69</v>
      </c>
      <c r="M142" s="5">
        <f>IF($A142=[1]Master!$A143,[1]Master!P143)</f>
        <v>11577.61</v>
      </c>
      <c r="O142" s="5">
        <f t="shared" si="2"/>
        <v>105473.51</v>
      </c>
    </row>
    <row r="143" spans="1:15" x14ac:dyDescent="0.25">
      <c r="A143" s="5" t="str">
        <f>[1]Master!A144</f>
        <v>Chase</v>
      </c>
      <c r="B143" s="5">
        <f>IF(A143=[1]Master!A144,[1]Master!E144)</f>
        <v>932.59</v>
      </c>
      <c r="C143" s="5">
        <f>IF($A143=[1]Master!$A144,[1]Master!F144)</f>
        <v>804.69</v>
      </c>
      <c r="D143" s="5">
        <f>IF($A143=[1]Master!$A144,[1]Master!G144)</f>
        <v>981.78</v>
      </c>
      <c r="E143" s="5">
        <f>IF($A143=[1]Master!$A144,[1]Master!H144)</f>
        <v>769.43</v>
      </c>
      <c r="F143" s="5">
        <f>IF($A143=[1]Master!$A144,[1]Master!I144)</f>
        <v>1152.4000000000001</v>
      </c>
      <c r="G143" s="5">
        <f>IF($A143=[1]Master!$A144,[1]Master!J144)</f>
        <v>1049.6300000000001</v>
      </c>
      <c r="H143" s="5">
        <f>IF($A143=[1]Master!$A144,[1]Master!K144)</f>
        <v>1027.73</v>
      </c>
      <c r="I143" s="5">
        <f>IF($A143=[1]Master!$A144,[1]Master!L144)</f>
        <v>1217.3399999999999</v>
      </c>
      <c r="J143" s="5">
        <f>IF($A143=[1]Master!$A144,[1]Master!M144)</f>
        <v>1178.0999999999999</v>
      </c>
      <c r="K143" s="5">
        <f>IF($A143=[1]Master!$A144,[1]Master!N144)</f>
        <v>1234.21</v>
      </c>
      <c r="L143" s="5">
        <f>IF($A143=[1]Master!$A144,[1]Master!O144)</f>
        <v>1013.82</v>
      </c>
      <c r="M143" s="5">
        <f>IF($A143=[1]Master!$A144,[1]Master!P144)</f>
        <v>1190.51</v>
      </c>
      <c r="O143" s="5">
        <f t="shared" si="2"/>
        <v>12552.230000000001</v>
      </c>
    </row>
    <row r="144" spans="1:15" x14ac:dyDescent="0.25">
      <c r="A144" s="5" t="str">
        <f>[1]Master!A145</f>
        <v>Cherokee</v>
      </c>
      <c r="B144" s="5">
        <f>IF(A144=[1]Master!A145,[1]Master!E145)</f>
        <v>4089.88</v>
      </c>
      <c r="C144" s="5">
        <f>IF($A144=[1]Master!$A145,[1]Master!F145)</f>
        <v>4738.59</v>
      </c>
      <c r="D144" s="5">
        <f>IF($A144=[1]Master!$A145,[1]Master!G145)</f>
        <v>2902.24</v>
      </c>
      <c r="E144" s="5">
        <f>IF($A144=[1]Master!$A145,[1]Master!H145)</f>
        <v>3612.59</v>
      </c>
      <c r="F144" s="5">
        <f>IF($A144=[1]Master!$A145,[1]Master!I145)</f>
        <v>3500.54</v>
      </c>
      <c r="G144" s="5">
        <f>IF($A144=[1]Master!$A145,[1]Master!J145)</f>
        <v>3511.31</v>
      </c>
      <c r="H144" s="5">
        <f>IF($A144=[1]Master!$A145,[1]Master!K145)</f>
        <v>3473.44</v>
      </c>
      <c r="I144" s="5">
        <f>IF($A144=[1]Master!$A145,[1]Master!L145)</f>
        <v>3319.72</v>
      </c>
      <c r="J144" s="5">
        <f>IF($A144=[1]Master!$A145,[1]Master!M145)</f>
        <v>3450.2</v>
      </c>
      <c r="K144" s="5">
        <f>IF($A144=[1]Master!$A145,[1]Master!N145)</f>
        <v>3018.62</v>
      </c>
      <c r="L144" s="5">
        <f>IF($A144=[1]Master!$A145,[1]Master!O145)</f>
        <v>2298.2199999999998</v>
      </c>
      <c r="M144" s="5">
        <f>IF($A144=[1]Master!$A145,[1]Master!P145)</f>
        <v>4086.23</v>
      </c>
      <c r="O144" s="5">
        <f t="shared" si="2"/>
        <v>42001.580000000009</v>
      </c>
    </row>
    <row r="145" spans="1:15" x14ac:dyDescent="0.25">
      <c r="A145" s="5" t="str">
        <f>[1]Master!A146</f>
        <v>Cherryvale</v>
      </c>
      <c r="B145" s="5">
        <f>IF(A145=[1]Master!A146,[1]Master!E146)</f>
        <v>49164.09</v>
      </c>
      <c r="C145" s="5">
        <f>IF($A145=[1]Master!$A146,[1]Master!F146)</f>
        <v>55538.53</v>
      </c>
      <c r="D145" s="5">
        <f>IF($A145=[1]Master!$A146,[1]Master!G146)</f>
        <v>48972.41</v>
      </c>
      <c r="E145" s="5">
        <f>IF($A145=[1]Master!$A146,[1]Master!H146)</f>
        <v>45540.26</v>
      </c>
      <c r="F145" s="5">
        <f>IF($A145=[1]Master!$A146,[1]Master!I146)</f>
        <v>50460.11</v>
      </c>
      <c r="G145" s="5">
        <f>IF($A145=[1]Master!$A146,[1]Master!J146)</f>
        <v>48371.82</v>
      </c>
      <c r="H145" s="5">
        <f>IF($A145=[1]Master!$A146,[1]Master!K146)</f>
        <v>46694</v>
      </c>
      <c r="I145" s="5">
        <f>IF($A145=[1]Master!$A146,[1]Master!L146)</f>
        <v>51138.59</v>
      </c>
      <c r="J145" s="5">
        <f>IF($A145=[1]Master!$A146,[1]Master!M146)</f>
        <v>81802.81</v>
      </c>
      <c r="K145" s="5">
        <f>IF($A145=[1]Master!$A146,[1]Master!N146)</f>
        <v>43586.16</v>
      </c>
      <c r="L145" s="5">
        <f>IF($A145=[1]Master!$A146,[1]Master!O146)</f>
        <v>46421.3</v>
      </c>
      <c r="M145" s="5">
        <f>IF($A145=[1]Master!$A146,[1]Master!P146)</f>
        <v>51666.43</v>
      </c>
      <c r="O145" s="5">
        <f t="shared" si="2"/>
        <v>619356.51000000013</v>
      </c>
    </row>
    <row r="146" spans="1:15" x14ac:dyDescent="0.25">
      <c r="A146" s="5" t="str">
        <f>[1]Master!A147</f>
        <v>Chetopa</v>
      </c>
      <c r="B146" s="5">
        <f>IF(A146=[1]Master!A147,[1]Master!E147)</f>
        <v>9081.6200000000008</v>
      </c>
      <c r="C146" s="5">
        <f>IF($A146=[1]Master!$A147,[1]Master!F147)</f>
        <v>12992.07</v>
      </c>
      <c r="D146" s="5">
        <f>IF($A146=[1]Master!$A147,[1]Master!G147)</f>
        <v>9659.86</v>
      </c>
      <c r="E146" s="5">
        <f>IF($A146=[1]Master!$A147,[1]Master!H147)</f>
        <v>12202.9</v>
      </c>
      <c r="F146" s="5">
        <f>IF($A146=[1]Master!$A147,[1]Master!I147)</f>
        <v>10850.42</v>
      </c>
      <c r="G146" s="5">
        <f>IF($A146=[1]Master!$A147,[1]Master!J147)</f>
        <v>9566.19</v>
      </c>
      <c r="H146" s="5">
        <f>IF($A146=[1]Master!$A147,[1]Master!K147)</f>
        <v>8579.58</v>
      </c>
      <c r="I146" s="5">
        <f>IF($A146=[1]Master!$A147,[1]Master!L147)</f>
        <v>10186.219999999999</v>
      </c>
      <c r="J146" s="5">
        <f>IF($A146=[1]Master!$A147,[1]Master!M147)</f>
        <v>9878.66</v>
      </c>
      <c r="K146" s="5">
        <f>IF($A146=[1]Master!$A147,[1]Master!N147)</f>
        <v>8649.2099999999991</v>
      </c>
      <c r="L146" s="5">
        <f>IF($A146=[1]Master!$A147,[1]Master!O147)</f>
        <v>6770.53</v>
      </c>
      <c r="M146" s="5">
        <f>IF($A146=[1]Master!$A147,[1]Master!P147)</f>
        <v>9766.85</v>
      </c>
      <c r="O146" s="5">
        <f t="shared" si="2"/>
        <v>118184.11000000002</v>
      </c>
    </row>
    <row r="147" spans="1:15" x14ac:dyDescent="0.25">
      <c r="A147" s="5" t="str">
        <f>[1]Master!A148</f>
        <v>Cimarron</v>
      </c>
      <c r="B147" s="5">
        <f>IF(A147=[1]Master!A148,[1]Master!E148)</f>
        <v>20973.82</v>
      </c>
      <c r="C147" s="5">
        <f>IF($A147=[1]Master!$A148,[1]Master!F148)</f>
        <v>22972.93</v>
      </c>
      <c r="D147" s="5">
        <f>IF($A147=[1]Master!$A148,[1]Master!G148)</f>
        <v>20439.740000000002</v>
      </c>
      <c r="E147" s="5">
        <f>IF($A147=[1]Master!$A148,[1]Master!H148)</f>
        <v>17971</v>
      </c>
      <c r="F147" s="5">
        <f>IF($A147=[1]Master!$A148,[1]Master!I148)</f>
        <v>27066.07</v>
      </c>
      <c r="G147" s="5">
        <f>IF($A147=[1]Master!$A148,[1]Master!J148)</f>
        <v>20574.29</v>
      </c>
      <c r="H147" s="5">
        <f>IF($A147=[1]Master!$A148,[1]Master!K148)</f>
        <v>19911.77</v>
      </c>
      <c r="I147" s="5">
        <f>IF($A147=[1]Master!$A148,[1]Master!L148)</f>
        <v>22242.69</v>
      </c>
      <c r="J147" s="5">
        <f>IF($A147=[1]Master!$A148,[1]Master!M148)</f>
        <v>19713.52</v>
      </c>
      <c r="K147" s="5">
        <f>IF($A147=[1]Master!$A148,[1]Master!N148)</f>
        <v>21861.21</v>
      </c>
      <c r="L147" s="5">
        <f>IF($A147=[1]Master!$A148,[1]Master!O148)</f>
        <v>18221.189999999999</v>
      </c>
      <c r="M147" s="5">
        <f>IF($A147=[1]Master!$A148,[1]Master!P148)</f>
        <v>25663.759999999998</v>
      </c>
      <c r="O147" s="5">
        <f t="shared" si="2"/>
        <v>257611.99</v>
      </c>
    </row>
    <row r="148" spans="1:15" x14ac:dyDescent="0.25">
      <c r="A148" s="5" t="str">
        <f>[1]Master!A149</f>
        <v>Claflin</v>
      </c>
      <c r="B148" s="5">
        <f>IF(A148=[1]Master!A149,[1]Master!E149)</f>
        <v>1608.75</v>
      </c>
      <c r="C148" s="5">
        <f>IF($A148=[1]Master!$A149,[1]Master!F149)</f>
        <v>2369.62</v>
      </c>
      <c r="D148" s="5">
        <f>IF($A148=[1]Master!$A149,[1]Master!G149)</f>
        <v>2350.38</v>
      </c>
      <c r="E148" s="5">
        <f>IF($A148=[1]Master!$A149,[1]Master!H149)</f>
        <v>1593.32</v>
      </c>
      <c r="F148" s="5">
        <f>IF($A148=[1]Master!$A149,[1]Master!I149)</f>
        <v>2368.1799999999998</v>
      </c>
      <c r="G148" s="5">
        <f>IF($A148=[1]Master!$A149,[1]Master!J149)</f>
        <v>1999.5</v>
      </c>
      <c r="H148" s="5">
        <f>IF($A148=[1]Master!$A149,[1]Master!K149)</f>
        <v>1991.52</v>
      </c>
      <c r="I148" s="5">
        <f>IF($A148=[1]Master!$A149,[1]Master!L149)</f>
        <v>2224.58</v>
      </c>
      <c r="J148" s="5">
        <f>IF($A148=[1]Master!$A149,[1]Master!M149)</f>
        <v>2242.4899999999998</v>
      </c>
      <c r="K148" s="5">
        <f>IF($A148=[1]Master!$A149,[1]Master!N149)</f>
        <v>1850.99</v>
      </c>
      <c r="L148" s="5">
        <f>IF($A148=[1]Master!$A149,[1]Master!O149)</f>
        <v>1203.28</v>
      </c>
      <c r="M148" s="5">
        <f>IF($A148=[1]Master!$A149,[1]Master!P149)</f>
        <v>3115.27</v>
      </c>
      <c r="O148" s="5">
        <f t="shared" si="2"/>
        <v>24917.879999999997</v>
      </c>
    </row>
    <row r="149" spans="1:15" x14ac:dyDescent="0.25">
      <c r="A149" s="5" t="str">
        <f>[1]Master!A150</f>
        <v>Clay Center</v>
      </c>
      <c r="B149" s="5">
        <f>IF(A149=[1]Master!A150,[1]Master!E150)</f>
        <v>128397.07</v>
      </c>
      <c r="C149" s="5">
        <f>IF($A149=[1]Master!$A150,[1]Master!F150)</f>
        <v>156730.04</v>
      </c>
      <c r="D149" s="5">
        <f>IF($A149=[1]Master!$A150,[1]Master!G150)</f>
        <v>129745.91</v>
      </c>
      <c r="E149" s="5">
        <f>IF($A149=[1]Master!$A150,[1]Master!H150)</f>
        <v>134572.4</v>
      </c>
      <c r="F149" s="5">
        <f>IF($A149=[1]Master!$A150,[1]Master!I150)</f>
        <v>176643.38</v>
      </c>
      <c r="G149" s="5">
        <f>IF($A149=[1]Master!$A150,[1]Master!J150)</f>
        <v>158596.49</v>
      </c>
      <c r="H149" s="5">
        <f>IF($A149=[1]Master!$A150,[1]Master!K150)</f>
        <v>170718.43</v>
      </c>
      <c r="I149" s="5">
        <f>IF($A149=[1]Master!$A150,[1]Master!L150)</f>
        <v>325578.74</v>
      </c>
      <c r="J149" s="5">
        <f>IF($A149=[1]Master!$A150,[1]Master!M150)</f>
        <v>157163.57</v>
      </c>
      <c r="K149" s="5">
        <f>IF($A149=[1]Master!$A150,[1]Master!N150)</f>
        <v>135270.06</v>
      </c>
      <c r="L149" s="5">
        <f>IF($A149=[1]Master!$A150,[1]Master!O150)</f>
        <v>114521.28</v>
      </c>
      <c r="M149" s="5">
        <f>IF($A149=[1]Master!$A150,[1]Master!P150)</f>
        <v>187581.91</v>
      </c>
      <c r="O149" s="5">
        <f t="shared" si="2"/>
        <v>1975519.28</v>
      </c>
    </row>
    <row r="150" spans="1:15" x14ac:dyDescent="0.25">
      <c r="A150" s="5" t="str">
        <f>[1]Master!A151</f>
        <v>Clifton</v>
      </c>
      <c r="B150" s="5">
        <f>IF(A150=[1]Master!A151,[1]Master!E151)</f>
        <v>3367.49</v>
      </c>
      <c r="C150" s="5">
        <f>IF($A150=[1]Master!$A151,[1]Master!F151)</f>
        <v>4713.32</v>
      </c>
      <c r="D150" s="5">
        <f>IF($A150=[1]Master!$A151,[1]Master!G151)</f>
        <v>3886.69</v>
      </c>
      <c r="E150" s="5">
        <f>IF($A150=[1]Master!$A151,[1]Master!H151)</f>
        <v>2773.07</v>
      </c>
      <c r="F150" s="5">
        <f>IF($A150=[1]Master!$A151,[1]Master!I151)</f>
        <v>5939.76</v>
      </c>
      <c r="G150" s="5">
        <f>IF($A150=[1]Master!$A151,[1]Master!J151)</f>
        <v>4166.62</v>
      </c>
      <c r="H150" s="5">
        <f>IF($A150=[1]Master!$A151,[1]Master!K151)</f>
        <v>3636.42</v>
      </c>
      <c r="I150" s="5">
        <f>IF($A150=[1]Master!$A151,[1]Master!L151)</f>
        <v>4857.0600000000004</v>
      </c>
      <c r="J150" s="5">
        <f>IF($A150=[1]Master!$A151,[1]Master!M151)</f>
        <v>3697.21</v>
      </c>
      <c r="K150" s="5">
        <f>IF($A150=[1]Master!$A151,[1]Master!N151)</f>
        <v>6137.11</v>
      </c>
      <c r="L150" s="5">
        <f>IF($A150=[1]Master!$A151,[1]Master!O151)</f>
        <v>4151.1000000000004</v>
      </c>
      <c r="M150" s="5">
        <f>IF($A150=[1]Master!$A151,[1]Master!P151)</f>
        <v>4673.55</v>
      </c>
      <c r="O150" s="5">
        <f t="shared" si="2"/>
        <v>51999.4</v>
      </c>
    </row>
    <row r="151" spans="1:15" x14ac:dyDescent="0.25">
      <c r="A151" s="5" t="str">
        <f>[1]Master!A152</f>
        <v>Coffeyville</v>
      </c>
      <c r="B151" s="5">
        <f>IF(A151=[1]Master!A152,[1]Master!E152)</f>
        <v>346336.83</v>
      </c>
      <c r="C151" s="5">
        <f>IF($A151=[1]Master!$A152,[1]Master!F152)</f>
        <v>363121.99</v>
      </c>
      <c r="D151" s="5">
        <f>IF($A151=[1]Master!$A152,[1]Master!G152)</f>
        <v>362309.33</v>
      </c>
      <c r="E151" s="5">
        <f>IF($A151=[1]Master!$A152,[1]Master!H152)</f>
        <v>340312.06</v>
      </c>
      <c r="F151" s="5">
        <f>IF($A151=[1]Master!$A152,[1]Master!I152)</f>
        <v>397152.14</v>
      </c>
      <c r="G151" s="5">
        <f>IF($A151=[1]Master!$A152,[1]Master!J152)</f>
        <v>409010.19</v>
      </c>
      <c r="H151" s="5">
        <f>IF($A151=[1]Master!$A152,[1]Master!K152)</f>
        <v>377213.14</v>
      </c>
      <c r="I151" s="5">
        <f>IF($A151=[1]Master!$A152,[1]Master!L152)</f>
        <v>353761.03</v>
      </c>
      <c r="J151" s="5">
        <f>IF($A151=[1]Master!$A152,[1]Master!M152)</f>
        <v>365161.97</v>
      </c>
      <c r="K151" s="5">
        <f>IF($A151=[1]Master!$A152,[1]Master!N152)</f>
        <v>377217.57</v>
      </c>
      <c r="L151" s="5">
        <f>IF($A151=[1]Master!$A152,[1]Master!O152)</f>
        <v>354820.58</v>
      </c>
      <c r="M151" s="5">
        <f>IF($A151=[1]Master!$A152,[1]Master!P152)</f>
        <v>397487.56</v>
      </c>
      <c r="O151" s="5">
        <f t="shared" si="2"/>
        <v>4443904.3899999997</v>
      </c>
    </row>
    <row r="152" spans="1:15" x14ac:dyDescent="0.25">
      <c r="A152" s="5" t="str">
        <f>[1]Master!A153</f>
        <v>Colby</v>
      </c>
      <c r="B152" s="5">
        <f>IF(A152=[1]Master!A153,[1]Master!E153)</f>
        <v>96426.34</v>
      </c>
      <c r="C152" s="5">
        <f>IF($A152=[1]Master!$A153,[1]Master!F153)</f>
        <v>123036.37</v>
      </c>
      <c r="D152" s="5">
        <f>IF($A152=[1]Master!$A153,[1]Master!G153)</f>
        <v>101565.54</v>
      </c>
      <c r="E152" s="5">
        <f>IF($A152=[1]Master!$A153,[1]Master!H153)</f>
        <v>91526.36</v>
      </c>
      <c r="F152" s="5">
        <f>IF($A152=[1]Master!$A153,[1]Master!I153)</f>
        <v>111600.07</v>
      </c>
      <c r="G152" s="5">
        <f>IF($A152=[1]Master!$A153,[1]Master!J153)</f>
        <v>117059.7</v>
      </c>
      <c r="H152" s="5">
        <f>IF($A152=[1]Master!$A153,[1]Master!K153)</f>
        <v>115781.22</v>
      </c>
      <c r="I152" s="5">
        <f>IF($A152=[1]Master!$A153,[1]Master!L153)</f>
        <v>112723.25</v>
      </c>
      <c r="J152" s="5">
        <f>IF($A152=[1]Master!$A153,[1]Master!M153)</f>
        <v>123849.62</v>
      </c>
      <c r="K152" s="5">
        <f>IF($A152=[1]Master!$A153,[1]Master!N153)</f>
        <v>117269.57</v>
      </c>
      <c r="L152" s="5">
        <f>IF($A152=[1]Master!$A153,[1]Master!O153)</f>
        <v>104064.87</v>
      </c>
      <c r="M152" s="5">
        <f>IF($A152=[1]Master!$A153,[1]Master!P153)</f>
        <v>122447.31</v>
      </c>
      <c r="O152" s="5">
        <f t="shared" si="2"/>
        <v>1337350.2200000002</v>
      </c>
    </row>
    <row r="153" spans="1:15" x14ac:dyDescent="0.25">
      <c r="A153" s="5" t="str">
        <f>[1]Master!A154</f>
        <v>Coldwater</v>
      </c>
      <c r="B153" s="5">
        <f>IF(A153=[1]Master!A154,[1]Master!E154)</f>
        <v>20019.560000000001</v>
      </c>
      <c r="C153" s="5">
        <f>IF($A153=[1]Master!$A154,[1]Master!F154)</f>
        <v>17571.55</v>
      </c>
      <c r="D153" s="5">
        <f>IF($A153=[1]Master!$A154,[1]Master!G154)</f>
        <v>21438.34</v>
      </c>
      <c r="E153" s="5">
        <f>IF($A153=[1]Master!$A154,[1]Master!H154)</f>
        <v>20991.95</v>
      </c>
      <c r="F153" s="5">
        <f>IF($A153=[1]Master!$A154,[1]Master!I154)</f>
        <v>25483.73</v>
      </c>
      <c r="G153" s="5">
        <f>IF($A153=[1]Master!$A154,[1]Master!J154)</f>
        <v>21173.82</v>
      </c>
      <c r="H153" s="5">
        <f>IF($A153=[1]Master!$A154,[1]Master!K154)</f>
        <v>21628.37</v>
      </c>
      <c r="I153" s="5">
        <f>IF($A153=[1]Master!$A154,[1]Master!L154)</f>
        <v>19610.14</v>
      </c>
      <c r="J153" s="5">
        <f>IF($A153=[1]Master!$A154,[1]Master!M154)</f>
        <v>23076.19</v>
      </c>
      <c r="K153" s="5">
        <f>IF($A153=[1]Master!$A154,[1]Master!N154)</f>
        <v>23831.39</v>
      </c>
      <c r="L153" s="5">
        <f>IF($A153=[1]Master!$A154,[1]Master!O154)</f>
        <v>26336.36</v>
      </c>
      <c r="M153" s="5">
        <f>IF($A153=[1]Master!$A154,[1]Master!P154)</f>
        <v>29357.49</v>
      </c>
      <c r="O153" s="5">
        <f t="shared" si="2"/>
        <v>270518.88999999996</v>
      </c>
    </row>
    <row r="154" spans="1:15" x14ac:dyDescent="0.25">
      <c r="A154" s="5" t="str">
        <f>[1]Master!A155</f>
        <v>Collyer</v>
      </c>
      <c r="B154" s="5">
        <f>IF(A154=[1]Master!A155,[1]Master!E155)</f>
        <v>470.26</v>
      </c>
      <c r="C154" s="5">
        <f>IF($A154=[1]Master!$A155,[1]Master!F155)</f>
        <v>567.72</v>
      </c>
      <c r="D154" s="5">
        <f>IF($A154=[1]Master!$A155,[1]Master!G155)</f>
        <v>581.65</v>
      </c>
      <c r="E154" s="5">
        <f>IF($A154=[1]Master!$A155,[1]Master!H155)</f>
        <v>320.58999999999997</v>
      </c>
      <c r="F154" s="5">
        <f>IF($A154=[1]Master!$A155,[1]Master!I155)</f>
        <v>1068.58</v>
      </c>
      <c r="G154" s="5">
        <f>IF($A154=[1]Master!$A155,[1]Master!J155)</f>
        <v>541.94000000000005</v>
      </c>
      <c r="H154" s="5">
        <f>IF($A154=[1]Master!$A155,[1]Master!K155)</f>
        <v>467.49</v>
      </c>
      <c r="I154" s="5">
        <f>IF($A154=[1]Master!$A155,[1]Master!L155)</f>
        <v>644.46</v>
      </c>
      <c r="J154" s="5">
        <f>IF($A154=[1]Master!$A155,[1]Master!M155)</f>
        <v>584.16999999999996</v>
      </c>
      <c r="K154" s="5">
        <f>IF($A154=[1]Master!$A155,[1]Master!N155)</f>
        <v>482.31</v>
      </c>
      <c r="L154" s="5">
        <f>IF($A154=[1]Master!$A155,[1]Master!O155)</f>
        <v>365.3</v>
      </c>
      <c r="M154" s="5">
        <f>IF($A154=[1]Master!$A155,[1]Master!P155)</f>
        <v>821.01</v>
      </c>
      <c r="O154" s="5">
        <f t="shared" si="2"/>
        <v>6915.4800000000014</v>
      </c>
    </row>
    <row r="155" spans="1:15" x14ac:dyDescent="0.25">
      <c r="A155" s="5" t="str">
        <f>[1]Master!A156</f>
        <v>Colony</v>
      </c>
      <c r="B155" s="5">
        <f>IF(A155=[1]Master!A156,[1]Master!E156)</f>
        <v>442.63</v>
      </c>
      <c r="C155" s="5">
        <f>IF($A155=[1]Master!$A156,[1]Master!F156)</f>
        <v>252.16</v>
      </c>
      <c r="D155" s="5">
        <f>IF($A155=[1]Master!$A156,[1]Master!G156)</f>
        <v>421.3</v>
      </c>
      <c r="E155" s="5">
        <f>IF($A155=[1]Master!$A156,[1]Master!H156)</f>
        <v>1121.47</v>
      </c>
      <c r="F155" s="5">
        <f>IF($A155=[1]Master!$A156,[1]Master!I156)</f>
        <v>1268.3800000000001</v>
      </c>
      <c r="G155" s="5">
        <f>IF($A155=[1]Master!$A156,[1]Master!J156)</f>
        <v>598.66999999999996</v>
      </c>
      <c r="H155" s="5">
        <f>IF($A155=[1]Master!$A156,[1]Master!K156)</f>
        <v>1032.51</v>
      </c>
      <c r="I155" s="5">
        <f>IF($A155=[1]Master!$A156,[1]Master!L156)</f>
        <v>335.35</v>
      </c>
      <c r="J155" s="5">
        <f>IF($A155=[1]Master!$A156,[1]Master!M156)</f>
        <v>1065.44</v>
      </c>
      <c r="K155" s="5">
        <f>IF($A155=[1]Master!$A156,[1]Master!N156)</f>
        <v>458.73</v>
      </c>
      <c r="L155" s="5">
        <f>IF($A155=[1]Master!$A156,[1]Master!O156)</f>
        <v>279.24</v>
      </c>
      <c r="M155" s="5">
        <f>IF($A155=[1]Master!$A156,[1]Master!P156)</f>
        <v>658.85</v>
      </c>
      <c r="O155" s="5">
        <f t="shared" si="2"/>
        <v>7934.73</v>
      </c>
    </row>
    <row r="156" spans="1:15" x14ac:dyDescent="0.25">
      <c r="A156" s="5" t="str">
        <f>[1]Master!A157</f>
        <v>Columbus</v>
      </c>
      <c r="B156" s="5">
        <f>IF(A156=[1]Master!A157,[1]Master!E157)</f>
        <v>36924.6</v>
      </c>
      <c r="C156" s="5">
        <f>IF($A156=[1]Master!$A157,[1]Master!F157)</f>
        <v>40439.67</v>
      </c>
      <c r="D156" s="5">
        <f>IF($A156=[1]Master!$A157,[1]Master!G157)</f>
        <v>41639.94</v>
      </c>
      <c r="E156" s="5">
        <f>IF($A156=[1]Master!$A157,[1]Master!H157)</f>
        <v>39714.199999999997</v>
      </c>
      <c r="F156" s="5">
        <f>IF($A156=[1]Master!$A157,[1]Master!I157)</f>
        <v>48292.31</v>
      </c>
      <c r="G156" s="5">
        <f>IF($A156=[1]Master!$A157,[1]Master!J157)</f>
        <v>43697.1</v>
      </c>
      <c r="H156" s="5">
        <f>IF($A156=[1]Master!$A157,[1]Master!K157)</f>
        <v>43391.23</v>
      </c>
      <c r="I156" s="5">
        <f>IF($A156=[1]Master!$A157,[1]Master!L157)</f>
        <v>36792.410000000003</v>
      </c>
      <c r="J156" s="5">
        <f>IF($A156=[1]Master!$A157,[1]Master!M157)</f>
        <v>38849.599999999999</v>
      </c>
      <c r="K156" s="5">
        <f>IF($A156=[1]Master!$A157,[1]Master!N157)</f>
        <v>35928.29</v>
      </c>
      <c r="L156" s="5">
        <f>IF($A156=[1]Master!$A157,[1]Master!O157)</f>
        <v>24696.93</v>
      </c>
      <c r="M156" s="5">
        <f>IF($A156=[1]Master!$A157,[1]Master!P157)</f>
        <v>51777.02</v>
      </c>
      <c r="O156" s="5">
        <f t="shared" si="2"/>
        <v>482143.29999999993</v>
      </c>
    </row>
    <row r="157" spans="1:15" x14ac:dyDescent="0.25">
      <c r="A157" s="5" t="str">
        <f>[1]Master!A158</f>
        <v>Concordia</v>
      </c>
      <c r="B157" s="5">
        <f>IF(A157=[1]Master!A158,[1]Master!E158)</f>
        <v>88364.89</v>
      </c>
      <c r="C157" s="5">
        <f>IF($A157=[1]Master!$A158,[1]Master!F158)</f>
        <v>96798.6</v>
      </c>
      <c r="D157" s="5">
        <f>IF($A157=[1]Master!$A158,[1]Master!G158)</f>
        <v>92450.1</v>
      </c>
      <c r="E157" s="5">
        <f>IF($A157=[1]Master!$A158,[1]Master!H158)</f>
        <v>88259.99</v>
      </c>
      <c r="F157" s="5">
        <f>IF($A157=[1]Master!$A158,[1]Master!I158)</f>
        <v>103151.17</v>
      </c>
      <c r="G157" s="5">
        <f>IF($A157=[1]Master!$A158,[1]Master!J158)</f>
        <v>111262.42</v>
      </c>
      <c r="H157" s="5">
        <f>IF($A157=[1]Master!$A158,[1]Master!K158)</f>
        <v>101261.42</v>
      </c>
      <c r="I157" s="5">
        <f>IF($A157=[1]Master!$A158,[1]Master!L158)</f>
        <v>103015.99</v>
      </c>
      <c r="J157" s="5">
        <f>IF($A157=[1]Master!$A158,[1]Master!M158)</f>
        <v>98412.73</v>
      </c>
      <c r="K157" s="5">
        <f>IF($A157=[1]Master!$A158,[1]Master!N158)</f>
        <v>90487.41</v>
      </c>
      <c r="L157" s="5">
        <f>IF($A157=[1]Master!$A158,[1]Master!O158)</f>
        <v>85004.23</v>
      </c>
      <c r="M157" s="5">
        <f>IF($A157=[1]Master!$A158,[1]Master!P158)</f>
        <v>122957.6</v>
      </c>
      <c r="O157" s="5">
        <f t="shared" si="2"/>
        <v>1181426.55</v>
      </c>
    </row>
    <row r="158" spans="1:15" x14ac:dyDescent="0.25">
      <c r="A158" s="5" t="str">
        <f>[1]Master!A159</f>
        <v>Conway Springs</v>
      </c>
      <c r="B158" s="5">
        <f>IF(A158=[1]Master!A159,[1]Master!E159)</f>
        <v>10356.01</v>
      </c>
      <c r="C158" s="5">
        <f>IF($A158=[1]Master!$A159,[1]Master!F159)</f>
        <v>10883.66</v>
      </c>
      <c r="D158" s="5">
        <f>IF($A158=[1]Master!$A159,[1]Master!G159)</f>
        <v>11655.74</v>
      </c>
      <c r="E158" s="5">
        <f>IF($A158=[1]Master!$A159,[1]Master!H159)</f>
        <v>11718.71</v>
      </c>
      <c r="F158" s="5">
        <f>IF($A158=[1]Master!$A159,[1]Master!I159)</f>
        <v>8288.5499999999993</v>
      </c>
      <c r="G158" s="5">
        <f>IF($A158=[1]Master!$A159,[1]Master!J159)</f>
        <v>12133.76</v>
      </c>
      <c r="H158" s="5">
        <f>IF($A158=[1]Master!$A159,[1]Master!K159)</f>
        <v>12114.58</v>
      </c>
      <c r="I158" s="5">
        <f>IF($A158=[1]Master!$A159,[1]Master!L159)</f>
        <v>11206.87</v>
      </c>
      <c r="J158" s="5">
        <f>IF($A158=[1]Master!$A159,[1]Master!M159)</f>
        <v>9002.33</v>
      </c>
      <c r="K158" s="5">
        <f>IF($A158=[1]Master!$A159,[1]Master!N159)</f>
        <v>11355.7</v>
      </c>
      <c r="L158" s="5">
        <f>IF($A158=[1]Master!$A159,[1]Master!O159)</f>
        <v>9680.67</v>
      </c>
      <c r="M158" s="5">
        <f>IF($A158=[1]Master!$A159,[1]Master!P159)</f>
        <v>13941.19</v>
      </c>
      <c r="O158" s="5">
        <f t="shared" si="2"/>
        <v>132337.76999999999</v>
      </c>
    </row>
    <row r="159" spans="1:15" x14ac:dyDescent="0.25">
      <c r="A159" s="5" t="str">
        <f>[1]Master!A160</f>
        <v>Cottonwood Falls</v>
      </c>
      <c r="B159" s="5">
        <f>IF(A159=[1]Master!A160,[1]Master!E160)</f>
        <v>8598.9500000000007</v>
      </c>
      <c r="C159" s="5">
        <f>IF($A159=[1]Master!$A160,[1]Master!F160)</f>
        <v>6543.6</v>
      </c>
      <c r="D159" s="5">
        <f>IF($A159=[1]Master!$A160,[1]Master!G160)</f>
        <v>7995.19</v>
      </c>
      <c r="E159" s="5">
        <f>IF($A159=[1]Master!$A160,[1]Master!H160)</f>
        <v>6852.08</v>
      </c>
      <c r="F159" s="5">
        <f>IF($A159=[1]Master!$A160,[1]Master!I160)</f>
        <v>7391.31</v>
      </c>
      <c r="G159" s="5">
        <f>IF($A159=[1]Master!$A160,[1]Master!J160)</f>
        <v>10106.98</v>
      </c>
      <c r="H159" s="5">
        <f>IF($A159=[1]Master!$A160,[1]Master!K160)</f>
        <v>9070.57</v>
      </c>
      <c r="I159" s="5">
        <f>IF($A159=[1]Master!$A160,[1]Master!L160)</f>
        <v>7007.45</v>
      </c>
      <c r="J159" s="5">
        <f>IF($A159=[1]Master!$A160,[1]Master!M160)</f>
        <v>7969.24</v>
      </c>
      <c r="K159" s="5">
        <f>IF($A159=[1]Master!$A160,[1]Master!N160)</f>
        <v>8071.62</v>
      </c>
      <c r="L159" s="5">
        <f>IF($A159=[1]Master!$A160,[1]Master!O160)</f>
        <v>7745.73</v>
      </c>
      <c r="M159" s="5">
        <f>IF($A159=[1]Master!$A160,[1]Master!P160)</f>
        <v>9950.7000000000007</v>
      </c>
      <c r="O159" s="5">
        <f t="shared" si="2"/>
        <v>97303.419999999984</v>
      </c>
    </row>
    <row r="160" spans="1:15" x14ac:dyDescent="0.25">
      <c r="A160" s="5" t="str">
        <f>[1]Master!A161</f>
        <v>Council Grove</v>
      </c>
      <c r="B160" s="5">
        <f>IF(A160=[1]Master!A161,[1]Master!E161)</f>
        <v>56180.14</v>
      </c>
      <c r="C160" s="5">
        <f>IF($A160=[1]Master!$A161,[1]Master!F161)</f>
        <v>66533.91</v>
      </c>
      <c r="D160" s="5">
        <f>IF($A160=[1]Master!$A161,[1]Master!G161)</f>
        <v>57673.73</v>
      </c>
      <c r="E160" s="5">
        <f>IF($A160=[1]Master!$A161,[1]Master!H161)</f>
        <v>54692.86</v>
      </c>
      <c r="F160" s="5">
        <f>IF($A160=[1]Master!$A161,[1]Master!I161)</f>
        <v>60370.96</v>
      </c>
      <c r="G160" s="5">
        <f>IF($A160=[1]Master!$A161,[1]Master!J161)</f>
        <v>69441.100000000006</v>
      </c>
      <c r="H160" s="5">
        <f>IF($A160=[1]Master!$A161,[1]Master!K161)</f>
        <v>74513.25</v>
      </c>
      <c r="I160" s="5">
        <f>IF($A160=[1]Master!$A161,[1]Master!L161)</f>
        <v>61637.75</v>
      </c>
      <c r="J160" s="5">
        <f>IF($A160=[1]Master!$A161,[1]Master!M161)</f>
        <v>70863.649999999994</v>
      </c>
      <c r="K160" s="5">
        <f>IF($A160=[1]Master!$A161,[1]Master!N161)</f>
        <v>61315.29</v>
      </c>
      <c r="L160" s="5">
        <f>IF($A160=[1]Master!$A161,[1]Master!O161)</f>
        <v>46920.73</v>
      </c>
      <c r="M160" s="5">
        <f>IF($A160=[1]Master!$A161,[1]Master!P161)</f>
        <v>79430.73</v>
      </c>
      <c r="O160" s="5">
        <f t="shared" si="2"/>
        <v>759574.10000000009</v>
      </c>
    </row>
    <row r="161" spans="1:15" x14ac:dyDescent="0.25">
      <c r="A161" s="5" t="str">
        <f>[1]Master!A162</f>
        <v>Cunningham</v>
      </c>
      <c r="B161" s="5">
        <f>IF(A161=[1]Master!A162,[1]Master!E162)</f>
        <v>4897.34</v>
      </c>
      <c r="C161" s="5">
        <f>IF($A161=[1]Master!$A162,[1]Master!F162)</f>
        <v>4705.95</v>
      </c>
      <c r="D161" s="5">
        <f>IF($A161=[1]Master!$A162,[1]Master!G162)</f>
        <v>5351.89</v>
      </c>
      <c r="E161" s="5">
        <f>IF($A161=[1]Master!$A162,[1]Master!H162)</f>
        <v>4374.01</v>
      </c>
      <c r="F161" s="5">
        <f>IF($A161=[1]Master!$A162,[1]Master!I162)</f>
        <v>4924.0600000000004</v>
      </c>
      <c r="G161" s="5">
        <f>IF($A161=[1]Master!$A162,[1]Master!J162)</f>
        <v>4841.17</v>
      </c>
      <c r="H161" s="5">
        <f>IF($A161=[1]Master!$A162,[1]Master!K162)</f>
        <v>3953.45</v>
      </c>
      <c r="I161" s="5">
        <f>IF($A161=[1]Master!$A162,[1]Master!L162)</f>
        <v>4686.0200000000004</v>
      </c>
      <c r="J161" s="5">
        <f>IF($A161=[1]Master!$A162,[1]Master!M162)</f>
        <v>4790.12</v>
      </c>
      <c r="K161" s="5">
        <f>IF($A161=[1]Master!$A162,[1]Master!N162)</f>
        <v>4936.08</v>
      </c>
      <c r="L161" s="5">
        <f>IF($A161=[1]Master!$A162,[1]Master!O162)</f>
        <v>4849.7700000000004</v>
      </c>
      <c r="M161" s="5">
        <f>IF($A161=[1]Master!$A162,[1]Master!P162)</f>
        <v>5139.3999999999996</v>
      </c>
      <c r="O161" s="5">
        <f t="shared" si="2"/>
        <v>57449.26</v>
      </c>
    </row>
    <row r="162" spans="1:15" x14ac:dyDescent="0.25">
      <c r="A162" s="5" t="str">
        <f>[1]Master!A163</f>
        <v>Danville</v>
      </c>
      <c r="B162" s="5">
        <f>IF(A162=[1]Master!A163,[1]Master!E163)</f>
        <v>332.84</v>
      </c>
      <c r="C162" s="5">
        <f>IF($A162=[1]Master!$A163,[1]Master!F163)</f>
        <v>275.14</v>
      </c>
      <c r="D162" s="5">
        <f>IF($A162=[1]Master!$A163,[1]Master!G163)</f>
        <v>107.73</v>
      </c>
      <c r="E162" s="5">
        <f>IF($A162=[1]Master!$A163,[1]Master!H163)</f>
        <v>170.99</v>
      </c>
      <c r="F162" s="5">
        <f>IF($A162=[1]Master!$A163,[1]Master!I163)</f>
        <v>152.31</v>
      </c>
      <c r="G162" s="5">
        <f>IF($A162=[1]Master!$A163,[1]Master!J163)</f>
        <v>188.45</v>
      </c>
      <c r="H162" s="5">
        <f>IF($A162=[1]Master!$A163,[1]Master!K163)</f>
        <v>114.27</v>
      </c>
      <c r="I162" s="5">
        <f>IF($A162=[1]Master!$A163,[1]Master!L163)</f>
        <v>92.09</v>
      </c>
      <c r="J162" s="5">
        <f>IF($A162=[1]Master!$A163,[1]Master!M163)</f>
        <v>110.02</v>
      </c>
      <c r="K162" s="5">
        <f>IF($A162=[1]Master!$A163,[1]Master!N163)</f>
        <v>284.57</v>
      </c>
      <c r="L162" s="5">
        <f>IF($A162=[1]Master!$A163,[1]Master!O163)</f>
        <v>107.03</v>
      </c>
      <c r="M162" s="5">
        <f>IF($A162=[1]Master!$A163,[1]Master!P163)</f>
        <v>431.16</v>
      </c>
      <c r="O162" s="5">
        <f t="shared" si="2"/>
        <v>2366.6</v>
      </c>
    </row>
    <row r="163" spans="1:15" x14ac:dyDescent="0.25">
      <c r="A163" s="5" t="str">
        <f>[1]Master!A164</f>
        <v>Dearing</v>
      </c>
      <c r="B163" s="5">
        <f>IF(A163=[1]Master!A164,[1]Master!E164)</f>
        <v>1778.69</v>
      </c>
      <c r="C163" s="5">
        <f>IF($A163=[1]Master!$A164,[1]Master!F164)</f>
        <v>2801.86</v>
      </c>
      <c r="D163" s="5">
        <f>IF($A163=[1]Master!$A164,[1]Master!G164)</f>
        <v>3169.34</v>
      </c>
      <c r="E163" s="5">
        <f>IF($A163=[1]Master!$A164,[1]Master!H164)</f>
        <v>2436.9</v>
      </c>
      <c r="F163" s="5">
        <f>IF($A163=[1]Master!$A164,[1]Master!I164)</f>
        <v>1701.24</v>
      </c>
      <c r="G163" s="5">
        <f>IF($A163=[1]Master!$A164,[1]Master!J164)</f>
        <v>6953.18</v>
      </c>
      <c r="H163" s="5">
        <f>IF($A163=[1]Master!$A164,[1]Master!K164)</f>
        <v>4785.01</v>
      </c>
      <c r="I163" s="5">
        <f>IF($A163=[1]Master!$A164,[1]Master!L164)</f>
        <v>4150.6099999999997</v>
      </c>
      <c r="J163" s="5">
        <f>IF($A163=[1]Master!$A164,[1]Master!M164)</f>
        <v>5420.95</v>
      </c>
      <c r="K163" s="5">
        <f>IF($A163=[1]Master!$A164,[1]Master!N164)</f>
        <v>4019.98</v>
      </c>
      <c r="L163" s="5">
        <f>IF($A163=[1]Master!$A164,[1]Master!O164)</f>
        <v>4036.88</v>
      </c>
      <c r="M163" s="5">
        <f>IF($A163=[1]Master!$A164,[1]Master!P164)</f>
        <v>4846.0200000000004</v>
      </c>
      <c r="O163" s="5">
        <f t="shared" si="2"/>
        <v>46100.66</v>
      </c>
    </row>
    <row r="164" spans="1:15" x14ac:dyDescent="0.25">
      <c r="A164" s="5" t="str">
        <f>[1]Master!A165</f>
        <v>Deerfield</v>
      </c>
      <c r="B164" s="5">
        <f>IF(A164=[1]Master!A165,[1]Master!E165)</f>
        <v>7462.34</v>
      </c>
      <c r="C164" s="5">
        <f>IF($A164=[1]Master!$A165,[1]Master!F165)</f>
        <v>7329.05</v>
      </c>
      <c r="D164" s="5">
        <f>IF($A164=[1]Master!$A165,[1]Master!G165)</f>
        <v>7952.71</v>
      </c>
      <c r="E164" s="5">
        <f>IF($A164=[1]Master!$A165,[1]Master!H165)</f>
        <v>6823.66</v>
      </c>
      <c r="F164" s="5">
        <f>IF($A164=[1]Master!$A165,[1]Master!I165)</f>
        <v>9665.7000000000007</v>
      </c>
      <c r="G164" s="5">
        <f>IF($A164=[1]Master!$A165,[1]Master!J165)</f>
        <v>8465.4599999999991</v>
      </c>
      <c r="H164" s="5">
        <f>IF($A164=[1]Master!$A165,[1]Master!K165)</f>
        <v>8776.26</v>
      </c>
      <c r="I164" s="5">
        <f>IF($A164=[1]Master!$A165,[1]Master!L165)</f>
        <v>8768.2800000000007</v>
      </c>
      <c r="J164" s="5">
        <f>IF($A164=[1]Master!$A165,[1]Master!M165)</f>
        <v>5586.57</v>
      </c>
      <c r="K164" s="5">
        <f>IF($A164=[1]Master!$A165,[1]Master!N165)</f>
        <v>11226.36</v>
      </c>
      <c r="L164" s="5">
        <f>IF($A164=[1]Master!$A165,[1]Master!O165)</f>
        <v>12620.5</v>
      </c>
      <c r="M164" s="5">
        <f>IF($A164=[1]Master!$A165,[1]Master!P165)</f>
        <v>12156.22</v>
      </c>
      <c r="O164" s="5">
        <f t="shared" si="2"/>
        <v>106833.11</v>
      </c>
    </row>
    <row r="165" spans="1:15" x14ac:dyDescent="0.25">
      <c r="A165" s="5" t="str">
        <f>[1]Master!A166</f>
        <v>Delphos</v>
      </c>
      <c r="B165" s="5">
        <f>IF(A165=[1]Master!A166,[1]Master!E166)</f>
        <v>1212.45</v>
      </c>
      <c r="C165" s="5">
        <f>IF($A165=[1]Master!$A166,[1]Master!F166)</f>
        <v>1069.57</v>
      </c>
      <c r="D165" s="5">
        <f>IF($A165=[1]Master!$A166,[1]Master!G166)</f>
        <v>1441.62</v>
      </c>
      <c r="E165" s="5">
        <f>IF($A165=[1]Master!$A166,[1]Master!H166)</f>
        <v>1540.4</v>
      </c>
      <c r="F165" s="5">
        <f>IF($A165=[1]Master!$A166,[1]Master!I166)</f>
        <v>1508.24</v>
      </c>
      <c r="G165" s="5">
        <f>IF($A165=[1]Master!$A166,[1]Master!J166)</f>
        <v>1705.78</v>
      </c>
      <c r="H165" s="5">
        <f>IF($A165=[1]Master!$A166,[1]Master!K166)</f>
        <v>1569.81</v>
      </c>
      <c r="I165" s="5">
        <f>IF($A165=[1]Master!$A166,[1]Master!L166)</f>
        <v>1249.4000000000001</v>
      </c>
      <c r="J165" s="5">
        <f>IF($A165=[1]Master!$A166,[1]Master!M166)</f>
        <v>1455.94</v>
      </c>
      <c r="K165" s="5">
        <f>IF($A165=[1]Master!$A166,[1]Master!N166)</f>
        <v>1379.17</v>
      </c>
      <c r="L165" s="5">
        <f>IF($A165=[1]Master!$A166,[1]Master!O166)</f>
        <v>1105.94</v>
      </c>
      <c r="M165" s="5">
        <f>IF($A165=[1]Master!$A166,[1]Master!P166)</f>
        <v>1335.47</v>
      </c>
      <c r="O165" s="5">
        <f t="shared" si="2"/>
        <v>16573.79</v>
      </c>
    </row>
    <row r="166" spans="1:15" x14ac:dyDescent="0.25">
      <c r="A166" s="5" t="str">
        <f>[1]Master!A167</f>
        <v>Derby</v>
      </c>
      <c r="B166" s="5">
        <f>IF(A166=[1]Master!A167,[1]Master!E167)</f>
        <v>215756.32</v>
      </c>
      <c r="C166" s="5">
        <f>IF($A166=[1]Master!$A167,[1]Master!F167)</f>
        <v>270685.40000000002</v>
      </c>
      <c r="D166" s="5">
        <f>IF($A166=[1]Master!$A167,[1]Master!G167)</f>
        <v>224261.02</v>
      </c>
      <c r="E166" s="5">
        <f>IF($A166=[1]Master!$A167,[1]Master!H167)</f>
        <v>194990.48</v>
      </c>
      <c r="F166" s="5">
        <f>IF($A166=[1]Master!$A167,[1]Master!I167)</f>
        <v>252248</v>
      </c>
      <c r="G166" s="5">
        <f>IF($A166=[1]Master!$A167,[1]Master!J167)</f>
        <v>253890.7</v>
      </c>
      <c r="H166" s="5">
        <f>IF($A166=[1]Master!$A167,[1]Master!K167)</f>
        <v>248024.46</v>
      </c>
      <c r="I166" s="5">
        <f>IF($A166=[1]Master!$A167,[1]Master!L167)</f>
        <v>242035</v>
      </c>
      <c r="J166" s="5">
        <f>IF($A166=[1]Master!$A167,[1]Master!M167)</f>
        <v>248333.14</v>
      </c>
      <c r="K166" s="5">
        <f>IF($A166=[1]Master!$A167,[1]Master!N167)</f>
        <v>222226.64</v>
      </c>
      <c r="L166" s="5">
        <f>IF($A166=[1]Master!$A167,[1]Master!O167)</f>
        <v>209350.47</v>
      </c>
      <c r="M166" s="5">
        <f>IF($A166=[1]Master!$A167,[1]Master!P167)</f>
        <v>280007.67</v>
      </c>
      <c r="O166" s="5">
        <f t="shared" si="2"/>
        <v>2861809.3000000003</v>
      </c>
    </row>
    <row r="167" spans="1:15" x14ac:dyDescent="0.25">
      <c r="A167" s="5" t="str">
        <f>[1]Master!A168</f>
        <v>DeSoto</v>
      </c>
      <c r="B167" s="5">
        <f>IF(A167=[1]Master!A168,[1]Master!E168)</f>
        <v>77941.89</v>
      </c>
      <c r="C167" s="5">
        <f>IF($A167=[1]Master!$A168,[1]Master!F168)</f>
        <v>91304.62</v>
      </c>
      <c r="D167" s="5">
        <f>IF($A167=[1]Master!$A168,[1]Master!G168)</f>
        <v>82902.62</v>
      </c>
      <c r="E167" s="5">
        <f>IF($A167=[1]Master!$A168,[1]Master!H168)</f>
        <v>75077.7</v>
      </c>
      <c r="F167" s="5">
        <f>IF($A167=[1]Master!$A168,[1]Master!I168)</f>
        <v>85192.87</v>
      </c>
      <c r="G167" s="5">
        <f>IF($A167=[1]Master!$A168,[1]Master!J168)</f>
        <v>92543.94</v>
      </c>
      <c r="H167" s="5">
        <f>IF($A167=[1]Master!$A168,[1]Master!K168)</f>
        <v>88360.71</v>
      </c>
      <c r="I167" s="5">
        <f>IF($A167=[1]Master!$A168,[1]Master!L168)</f>
        <v>88881.46</v>
      </c>
      <c r="J167" s="5">
        <f>IF($A167=[1]Master!$A168,[1]Master!M168)</f>
        <v>99941.46</v>
      </c>
      <c r="K167" s="5">
        <f>IF($A167=[1]Master!$A168,[1]Master!N168)</f>
        <v>83301.69</v>
      </c>
      <c r="L167" s="5">
        <f>IF($A167=[1]Master!$A168,[1]Master!O168)</f>
        <v>88642.01</v>
      </c>
      <c r="M167" s="5">
        <f>IF($A167=[1]Master!$A168,[1]Master!P168)</f>
        <v>103277.99</v>
      </c>
      <c r="O167" s="5">
        <f t="shared" si="2"/>
        <v>1057368.96</v>
      </c>
    </row>
    <row r="168" spans="1:15" x14ac:dyDescent="0.25">
      <c r="A168" s="5" t="str">
        <f>[1]Master!A169</f>
        <v>Dighton</v>
      </c>
      <c r="B168" s="5">
        <f>IF(A168=[1]Master!A169,[1]Master!E169)</f>
        <v>9298.23</v>
      </c>
      <c r="C168" s="5">
        <f>IF($A168=[1]Master!$A169,[1]Master!F169)</f>
        <v>7681.64</v>
      </c>
      <c r="D168" s="5">
        <f>IF($A168=[1]Master!$A169,[1]Master!G169)</f>
        <v>8219.9699999999993</v>
      </c>
      <c r="E168" s="5">
        <f>IF($A168=[1]Master!$A169,[1]Master!H169)</f>
        <v>6226.36</v>
      </c>
      <c r="F168" s="5">
        <f>IF($A168=[1]Master!$A169,[1]Master!I169)</f>
        <v>8635.3799999999992</v>
      </c>
      <c r="G168" s="5">
        <f>IF($A168=[1]Master!$A169,[1]Master!J169)</f>
        <v>7792.13</v>
      </c>
      <c r="H168" s="5">
        <f>IF($A168=[1]Master!$A169,[1]Master!K169)</f>
        <v>8873.09</v>
      </c>
      <c r="I168" s="5">
        <f>IF($A168=[1]Master!$A169,[1]Master!L169)</f>
        <v>9084.08</v>
      </c>
      <c r="J168" s="5">
        <f>IF($A168=[1]Master!$A169,[1]Master!M169)</f>
        <v>7314.14</v>
      </c>
      <c r="K168" s="5">
        <f>IF($A168=[1]Master!$A169,[1]Master!N169)</f>
        <v>8549.84</v>
      </c>
      <c r="L168" s="5">
        <f>IF($A168=[1]Master!$A169,[1]Master!O169)</f>
        <v>8177.91</v>
      </c>
      <c r="M168" s="5">
        <f>IF($A168=[1]Master!$A169,[1]Master!P169)</f>
        <v>11226.25</v>
      </c>
      <c r="O168" s="5">
        <f t="shared" si="2"/>
        <v>101079.01999999999</v>
      </c>
    </row>
    <row r="169" spans="1:15" x14ac:dyDescent="0.25">
      <c r="A169" s="5" t="str">
        <f>[1]Master!A170</f>
        <v>Dodge City</v>
      </c>
      <c r="B169" s="5">
        <f>IF(A169=[1]Master!A170,[1]Master!E170)</f>
        <v>430090.37</v>
      </c>
      <c r="C169" s="5">
        <f>IF($A169=[1]Master!$A170,[1]Master!F170)</f>
        <v>480170.77999999997</v>
      </c>
      <c r="D169" s="5">
        <f>IF($A169=[1]Master!$A170,[1]Master!G170)</f>
        <v>453773.47</v>
      </c>
      <c r="E169" s="5">
        <f>IF($A169=[1]Master!$A170,[1]Master!H170)</f>
        <v>416838.47000000003</v>
      </c>
      <c r="F169" s="5">
        <f>IF($A169=[1]Master!$A170,[1]Master!I170)</f>
        <v>531833.55999999994</v>
      </c>
      <c r="G169" s="5">
        <f>IF($A169=[1]Master!$A170,[1]Master!J170)</f>
        <v>495839.72000000003</v>
      </c>
      <c r="H169" s="5">
        <f>IF($A169=[1]Master!$A170,[1]Master!K170)</f>
        <v>517004.34</v>
      </c>
      <c r="I169" s="5">
        <f>IF($A169=[1]Master!$A170,[1]Master!L170)</f>
        <v>507846.64</v>
      </c>
      <c r="J169" s="5">
        <f>IF($A169=[1]Master!$A170,[1]Master!M170)</f>
        <v>510997.71</v>
      </c>
      <c r="K169" s="5">
        <f>IF($A169=[1]Master!$A170,[1]Master!N170)</f>
        <v>511286.43</v>
      </c>
      <c r="L169" s="5">
        <f>IF($A169=[1]Master!$A170,[1]Master!O170)</f>
        <v>408492.27</v>
      </c>
      <c r="M169" s="5">
        <f>IF($A169=[1]Master!$A170,[1]Master!P170)</f>
        <v>593546.47</v>
      </c>
      <c r="O169" s="5">
        <f t="shared" si="2"/>
        <v>5857720.2299999995</v>
      </c>
    </row>
    <row r="170" spans="1:15" x14ac:dyDescent="0.25">
      <c r="A170" s="5" t="str">
        <f>[1]Master!A171</f>
        <v>Douglass</v>
      </c>
      <c r="B170" s="5">
        <f>IF(A170=[1]Master!A171,[1]Master!E171)</f>
        <v>7295.28</v>
      </c>
      <c r="C170" s="5">
        <f>IF($A170=[1]Master!$A171,[1]Master!F171)</f>
        <v>8319.74</v>
      </c>
      <c r="D170" s="5">
        <f>IF($A170=[1]Master!$A171,[1]Master!G171)</f>
        <v>17043.3</v>
      </c>
      <c r="E170" s="5">
        <f>IF($A170=[1]Master!$A171,[1]Master!H171)</f>
        <v>14366.87</v>
      </c>
      <c r="F170" s="5">
        <f>IF($A170=[1]Master!$A171,[1]Master!I171)</f>
        <v>15827.17</v>
      </c>
      <c r="G170" s="5">
        <f>IF($A170=[1]Master!$A171,[1]Master!J171)</f>
        <v>22031.3</v>
      </c>
      <c r="H170" s="5">
        <f>IF($A170=[1]Master!$A171,[1]Master!K171)</f>
        <v>16652.61</v>
      </c>
      <c r="I170" s="5">
        <f>IF($A170=[1]Master!$A171,[1]Master!L171)</f>
        <v>15599.98</v>
      </c>
      <c r="J170" s="5">
        <f>IF($A170=[1]Master!$A171,[1]Master!M171)</f>
        <v>19144.89</v>
      </c>
      <c r="K170" s="5">
        <f>IF($A170=[1]Master!$A171,[1]Master!N171)</f>
        <v>19997.03</v>
      </c>
      <c r="L170" s="5">
        <f>IF($A170=[1]Master!$A171,[1]Master!O171)</f>
        <v>15259.79</v>
      </c>
      <c r="M170" s="5">
        <f>IF($A170=[1]Master!$A171,[1]Master!P171)</f>
        <v>18575.47</v>
      </c>
      <c r="O170" s="5">
        <f t="shared" si="2"/>
        <v>190113.43000000002</v>
      </c>
    </row>
    <row r="171" spans="1:15" x14ac:dyDescent="0.25">
      <c r="A171" s="5" t="str">
        <f>[1]Master!A172</f>
        <v>Downs</v>
      </c>
      <c r="B171" s="5">
        <f>IF(A171=[1]Master!A172,[1]Master!E172)</f>
        <v>5225.16</v>
      </c>
      <c r="C171" s="5">
        <f>IF($A171=[1]Master!$A172,[1]Master!F172)</f>
        <v>5342.52</v>
      </c>
      <c r="D171" s="5">
        <f>IF($A171=[1]Master!$A172,[1]Master!G172)</f>
        <v>5248.59</v>
      </c>
      <c r="E171" s="5">
        <f>IF($A171=[1]Master!$A172,[1]Master!H172)</f>
        <v>5116.0600000000004</v>
      </c>
      <c r="F171" s="5">
        <f>IF($A171=[1]Master!$A172,[1]Master!I172)</f>
        <v>6664.75</v>
      </c>
      <c r="G171" s="5">
        <f>IF($A171=[1]Master!$A172,[1]Master!J172)</f>
        <v>5187.6400000000003</v>
      </c>
      <c r="H171" s="5">
        <f>IF($A171=[1]Master!$A172,[1]Master!K172)</f>
        <v>5744.85</v>
      </c>
      <c r="I171" s="5">
        <f>IF($A171=[1]Master!$A172,[1]Master!L172)</f>
        <v>5384.94</v>
      </c>
      <c r="J171" s="5">
        <f>IF($A171=[1]Master!$A172,[1]Master!M172)</f>
        <v>5297.12</v>
      </c>
      <c r="K171" s="5">
        <f>IF($A171=[1]Master!$A172,[1]Master!N172)</f>
        <v>4832.7</v>
      </c>
      <c r="L171" s="5">
        <f>IF($A171=[1]Master!$A172,[1]Master!O172)</f>
        <v>3725.96</v>
      </c>
      <c r="M171" s="5">
        <f>IF($A171=[1]Master!$A172,[1]Master!P172)</f>
        <v>5733.17</v>
      </c>
      <c r="O171" s="5">
        <f t="shared" si="2"/>
        <v>63503.46</v>
      </c>
    </row>
    <row r="172" spans="1:15" x14ac:dyDescent="0.25">
      <c r="A172" s="5" t="str">
        <f>[1]Master!A173</f>
        <v>Easton</v>
      </c>
      <c r="B172" s="5">
        <f>IF(A172=[1]Master!A173,[1]Master!E173)</f>
        <v>2598.98</v>
      </c>
      <c r="C172" s="5">
        <f>IF($A172=[1]Master!$A173,[1]Master!F173)</f>
        <v>2395.36</v>
      </c>
      <c r="D172" s="5">
        <f>IF($A172=[1]Master!$A173,[1]Master!G173)</f>
        <v>2296.85</v>
      </c>
      <c r="E172" s="5">
        <f>IF($A172=[1]Master!$A173,[1]Master!H173)</f>
        <v>2348.09</v>
      </c>
      <c r="F172" s="5">
        <f>IF($A172=[1]Master!$A173,[1]Master!I173)</f>
        <v>2918.85</v>
      </c>
      <c r="G172" s="5">
        <f>IF($A172=[1]Master!$A173,[1]Master!J173)</f>
        <v>2831.23</v>
      </c>
      <c r="H172" s="5">
        <f>IF($A172=[1]Master!$A173,[1]Master!K173)</f>
        <v>2830.91</v>
      </c>
      <c r="I172" s="5">
        <f>IF($A172=[1]Master!$A173,[1]Master!L173)</f>
        <v>3304.57</v>
      </c>
      <c r="J172" s="5">
        <f>IF($A172=[1]Master!$A173,[1]Master!M173)</f>
        <v>2853.74</v>
      </c>
      <c r="K172" s="5">
        <f>IF($A172=[1]Master!$A173,[1]Master!N173)</f>
        <v>2561.7199999999998</v>
      </c>
      <c r="L172" s="5">
        <f>IF($A172=[1]Master!$A173,[1]Master!O173)</f>
        <v>2421.1</v>
      </c>
      <c r="M172" s="5">
        <f>IF($A172=[1]Master!$A173,[1]Master!P173)</f>
        <v>3374.19</v>
      </c>
      <c r="O172" s="5">
        <f t="shared" si="2"/>
        <v>32735.59</v>
      </c>
    </row>
    <row r="173" spans="1:15" x14ac:dyDescent="0.25">
      <c r="A173" s="5" t="str">
        <f>[1]Master!A174</f>
        <v>Edgerton</v>
      </c>
      <c r="B173" s="5">
        <f>IF(A173=[1]Master!A174,[1]Master!E174)</f>
        <v>46667.66</v>
      </c>
      <c r="C173" s="5">
        <f>IF($A173=[1]Master!$A174,[1]Master!F174)</f>
        <v>39275.980000000003</v>
      </c>
      <c r="D173" s="5">
        <f>IF($A173=[1]Master!$A174,[1]Master!G174)</f>
        <v>34517.599999999999</v>
      </c>
      <c r="E173" s="5">
        <f>IF($A173=[1]Master!$A174,[1]Master!H174)</f>
        <v>44288.91</v>
      </c>
      <c r="F173" s="5">
        <f>IF($A173=[1]Master!$A174,[1]Master!I174)</f>
        <v>43181.31</v>
      </c>
      <c r="G173" s="5">
        <f>IF($A173=[1]Master!$A174,[1]Master!J174)</f>
        <v>44765.31</v>
      </c>
      <c r="H173" s="5">
        <f>IF($A173=[1]Master!$A174,[1]Master!K174)</f>
        <v>35440.300000000003</v>
      </c>
      <c r="I173" s="5">
        <f>IF($A173=[1]Master!$A174,[1]Master!L174)</f>
        <v>41982.99</v>
      </c>
      <c r="J173" s="5">
        <f>IF($A173=[1]Master!$A174,[1]Master!M174)</f>
        <v>52110.39</v>
      </c>
      <c r="K173" s="5">
        <f>IF($A173=[1]Master!$A174,[1]Master!N174)</f>
        <v>38250.47</v>
      </c>
      <c r="L173" s="5">
        <f>IF($A173=[1]Master!$A174,[1]Master!O174)</f>
        <v>46181.88</v>
      </c>
      <c r="M173" s="5">
        <f>IF($A173=[1]Master!$A174,[1]Master!P174)</f>
        <v>57278</v>
      </c>
      <c r="O173" s="5">
        <f t="shared" si="2"/>
        <v>523940.80000000005</v>
      </c>
    </row>
    <row r="174" spans="1:15" x14ac:dyDescent="0.25">
      <c r="A174" s="5" t="str">
        <f>[1]Master!A175</f>
        <v>Edna</v>
      </c>
      <c r="B174" s="5">
        <f>IF(A174=[1]Master!A175,[1]Master!E175)</f>
        <v>6157.57</v>
      </c>
      <c r="C174" s="5">
        <f>IF($A174=[1]Master!$A175,[1]Master!F175)</f>
        <v>6399.07</v>
      </c>
      <c r="D174" s="5">
        <f>IF($A174=[1]Master!$A175,[1]Master!G175)</f>
        <v>6076.66</v>
      </c>
      <c r="E174" s="5">
        <f>IF($A174=[1]Master!$A175,[1]Master!H175)</f>
        <v>6091.21</v>
      </c>
      <c r="F174" s="5">
        <f>IF($A174=[1]Master!$A175,[1]Master!I175)</f>
        <v>6062.34</v>
      </c>
      <c r="G174" s="5">
        <f>IF($A174=[1]Master!$A175,[1]Master!J175)</f>
        <v>6144.08</v>
      </c>
      <c r="H174" s="5">
        <f>IF($A174=[1]Master!$A175,[1]Master!K175)</f>
        <v>7881.83</v>
      </c>
      <c r="I174" s="5">
        <f>IF($A174=[1]Master!$A175,[1]Master!L175)</f>
        <v>6795.52</v>
      </c>
      <c r="J174" s="5">
        <f>IF($A174=[1]Master!$A175,[1]Master!M175)</f>
        <v>7871.74</v>
      </c>
      <c r="K174" s="5">
        <f>IF($A174=[1]Master!$A175,[1]Master!N175)</f>
        <v>5961.25</v>
      </c>
      <c r="L174" s="5">
        <f>IF($A174=[1]Master!$A175,[1]Master!O175)</f>
        <v>5560.84</v>
      </c>
      <c r="M174" s="5">
        <f>IF($A174=[1]Master!$A175,[1]Master!P175)</f>
        <v>7375.58</v>
      </c>
      <c r="O174" s="5">
        <f t="shared" si="2"/>
        <v>78377.69</v>
      </c>
    </row>
    <row r="175" spans="1:15" x14ac:dyDescent="0.25">
      <c r="A175" s="5" t="str">
        <f>[1]Master!A176</f>
        <v>Edwardsville</v>
      </c>
      <c r="B175" s="5">
        <f>IF(A175=[1]Master!A176,[1]Master!E176)</f>
        <v>42367.98</v>
      </c>
      <c r="C175" s="5">
        <f>IF($A175=[1]Master!$A176,[1]Master!F176)</f>
        <v>55119.8</v>
      </c>
      <c r="D175" s="5">
        <f>IF($A175=[1]Master!$A176,[1]Master!G176)</f>
        <v>47227.01</v>
      </c>
      <c r="E175" s="5">
        <f>IF($A175=[1]Master!$A176,[1]Master!H176)</f>
        <v>50141.34</v>
      </c>
      <c r="F175" s="5">
        <f>IF($A175=[1]Master!$A176,[1]Master!I176)</f>
        <v>54495.96</v>
      </c>
      <c r="G175" s="5">
        <f>IF($A175=[1]Master!$A176,[1]Master!J176)</f>
        <v>54383.6</v>
      </c>
      <c r="H175" s="5">
        <f>IF($A175=[1]Master!$A176,[1]Master!K176)</f>
        <v>61712.23</v>
      </c>
      <c r="I175" s="5">
        <f>IF($A175=[1]Master!$A176,[1]Master!L176)</f>
        <v>57441.65</v>
      </c>
      <c r="J175" s="5">
        <f>IF($A175=[1]Master!$A176,[1]Master!M176)</f>
        <v>71140.22</v>
      </c>
      <c r="K175" s="5">
        <f>IF($A175=[1]Master!$A176,[1]Master!N176)</f>
        <v>57781.16</v>
      </c>
      <c r="L175" s="5">
        <f>IF($A175=[1]Master!$A176,[1]Master!O176)</f>
        <v>59556.54</v>
      </c>
      <c r="M175" s="5">
        <f>IF($A175=[1]Master!$A176,[1]Master!P176)</f>
        <v>65318.82</v>
      </c>
      <c r="O175" s="5">
        <f t="shared" si="2"/>
        <v>676686.31</v>
      </c>
    </row>
    <row r="176" spans="1:15" x14ac:dyDescent="0.25">
      <c r="A176" s="5" t="str">
        <f>[1]Master!A177</f>
        <v>Effingham</v>
      </c>
      <c r="B176" s="5">
        <f>IF(A176=[1]Master!A177,[1]Master!E177)</f>
        <v>1776.27</v>
      </c>
      <c r="C176" s="5">
        <f>IF($A176=[1]Master!$A177,[1]Master!F177)</f>
        <v>2005.76</v>
      </c>
      <c r="D176" s="5">
        <f>IF($A176=[1]Master!$A177,[1]Master!G177)</f>
        <v>1991.95</v>
      </c>
      <c r="E176" s="5">
        <f>IF($A176=[1]Master!$A177,[1]Master!H177)</f>
        <v>3108.14</v>
      </c>
      <c r="F176" s="5">
        <f>IF($A176=[1]Master!$A177,[1]Master!I177)</f>
        <v>1988.62</v>
      </c>
      <c r="G176" s="5">
        <f>IF($A176=[1]Master!$A177,[1]Master!J177)</f>
        <v>2326.5300000000002</v>
      </c>
      <c r="H176" s="5">
        <f>IF($A176=[1]Master!$A177,[1]Master!K177)</f>
        <v>2463.75</v>
      </c>
      <c r="I176" s="5">
        <f>IF($A176=[1]Master!$A177,[1]Master!L177)</f>
        <v>2311.62</v>
      </c>
      <c r="J176" s="5">
        <f>IF($A176=[1]Master!$A177,[1]Master!M177)</f>
        <v>2318.36</v>
      </c>
      <c r="K176" s="5">
        <f>IF($A176=[1]Master!$A177,[1]Master!N177)</f>
        <v>2831.67</v>
      </c>
      <c r="L176" s="5">
        <f>IF($A176=[1]Master!$A177,[1]Master!O177)</f>
        <v>1863.3</v>
      </c>
      <c r="M176" s="5">
        <f>IF($A176=[1]Master!$A177,[1]Master!P177)</f>
        <v>3998.68</v>
      </c>
      <c r="O176" s="5">
        <f t="shared" si="2"/>
        <v>28984.649999999998</v>
      </c>
    </row>
    <row r="177" spans="1:15" x14ac:dyDescent="0.25">
      <c r="A177" s="5" t="str">
        <f>[1]Master!A178</f>
        <v>El Dorado</v>
      </c>
      <c r="B177" s="5">
        <f>IF(A177=[1]Master!A178,[1]Master!E178)</f>
        <v>188100.26</v>
      </c>
      <c r="C177" s="5">
        <f>IF($A177=[1]Master!$A178,[1]Master!F178)</f>
        <v>212131.26</v>
      </c>
      <c r="D177" s="5">
        <f>IF($A177=[1]Master!$A178,[1]Master!G178)</f>
        <v>193224.66</v>
      </c>
      <c r="E177" s="5">
        <f>IF($A177=[1]Master!$A178,[1]Master!H178)</f>
        <v>185003.39</v>
      </c>
      <c r="F177" s="5">
        <f>IF($A177=[1]Master!$A178,[1]Master!I178)</f>
        <v>213512.88</v>
      </c>
      <c r="G177" s="5">
        <f>IF($A177=[1]Master!$A178,[1]Master!J178)</f>
        <v>229808.05</v>
      </c>
      <c r="H177" s="5">
        <f>IF($A177=[1]Master!$A178,[1]Master!K178)</f>
        <v>217509.14</v>
      </c>
      <c r="I177" s="5">
        <f>IF($A177=[1]Master!$A178,[1]Master!L178)</f>
        <v>208429.75</v>
      </c>
      <c r="J177" s="5">
        <f>IF($A177=[1]Master!$A178,[1]Master!M178)</f>
        <v>216910.25</v>
      </c>
      <c r="K177" s="5">
        <f>IF($A177=[1]Master!$A178,[1]Master!N178)</f>
        <v>209008.4</v>
      </c>
      <c r="L177" s="5">
        <f>IF($A177=[1]Master!$A178,[1]Master!O178)</f>
        <v>185028.38</v>
      </c>
      <c r="M177" s="5">
        <f>IF($A177=[1]Master!$A178,[1]Master!P178)</f>
        <v>239313.83</v>
      </c>
      <c r="O177" s="5">
        <f t="shared" si="2"/>
        <v>2497980.25</v>
      </c>
    </row>
    <row r="178" spans="1:15" x14ac:dyDescent="0.25">
      <c r="A178" s="5" t="str">
        <f>[1]Master!A179</f>
        <v>Elkhart</v>
      </c>
      <c r="B178" s="5">
        <f>IF(A178=[1]Master!A179,[1]Master!E179)</f>
        <v>12564.7</v>
      </c>
      <c r="C178" s="5">
        <f>IF($A178=[1]Master!$A179,[1]Master!F179)</f>
        <v>17586.34</v>
      </c>
      <c r="D178" s="5">
        <f>IF($A178=[1]Master!$A179,[1]Master!G179)</f>
        <v>13610.35</v>
      </c>
      <c r="E178" s="5">
        <f>IF($A178=[1]Master!$A179,[1]Master!H179)</f>
        <v>14334.98</v>
      </c>
      <c r="F178" s="5">
        <f>IF($A178=[1]Master!$A179,[1]Master!I179)</f>
        <v>15836.01</v>
      </c>
      <c r="G178" s="5">
        <f>IF($A178=[1]Master!$A179,[1]Master!J179)</f>
        <v>16081.06</v>
      </c>
      <c r="H178" s="5">
        <f>IF($A178=[1]Master!$A179,[1]Master!K179)</f>
        <v>18438.5</v>
      </c>
      <c r="I178" s="5">
        <f>IF($A178=[1]Master!$A179,[1]Master!L179)</f>
        <v>16680.189999999999</v>
      </c>
      <c r="J178" s="5">
        <f>IF($A178=[1]Master!$A179,[1]Master!M179)</f>
        <v>15445.73</v>
      </c>
      <c r="K178" s="5">
        <f>IF($A178=[1]Master!$A179,[1]Master!N179)</f>
        <v>14319.45</v>
      </c>
      <c r="L178" s="5">
        <f>IF($A178=[1]Master!$A179,[1]Master!O179)</f>
        <v>14353.15</v>
      </c>
      <c r="M178" s="5">
        <f>IF($A178=[1]Master!$A179,[1]Master!P179)</f>
        <v>16662.490000000002</v>
      </c>
      <c r="O178" s="5">
        <f t="shared" si="2"/>
        <v>185912.94999999998</v>
      </c>
    </row>
    <row r="179" spans="1:15" x14ac:dyDescent="0.25">
      <c r="A179" s="5" t="str">
        <f>[1]Master!A180</f>
        <v>Ellinwood</v>
      </c>
      <c r="B179" s="5">
        <f>IF(A179=[1]Master!A180,[1]Master!E180)</f>
        <v>6198.68</v>
      </c>
      <c r="C179" s="5">
        <f>IF($A179=[1]Master!$A180,[1]Master!F180)</f>
        <v>6597.06</v>
      </c>
      <c r="D179" s="5">
        <f>IF($A179=[1]Master!$A180,[1]Master!G180)</f>
        <v>5698.95</v>
      </c>
      <c r="E179" s="5">
        <f>IF($A179=[1]Master!$A180,[1]Master!H180)</f>
        <v>6395.92</v>
      </c>
      <c r="F179" s="5">
        <f>IF($A179=[1]Master!$A180,[1]Master!I180)</f>
        <v>6985.93</v>
      </c>
      <c r="G179" s="5">
        <f>IF($A179=[1]Master!$A180,[1]Master!J180)</f>
        <v>6501.59</v>
      </c>
      <c r="H179" s="5">
        <f>IF($A179=[1]Master!$A180,[1]Master!K180)</f>
        <v>5565.79</v>
      </c>
      <c r="I179" s="5">
        <f>IF($A179=[1]Master!$A180,[1]Master!L180)</f>
        <v>6222.92</v>
      </c>
      <c r="J179" s="5">
        <f>IF($A179=[1]Master!$A180,[1]Master!M180)</f>
        <v>6610.72</v>
      </c>
      <c r="K179" s="5">
        <f>IF($A179=[1]Master!$A180,[1]Master!N180)</f>
        <v>6491.16</v>
      </c>
      <c r="L179" s="5">
        <f>IF($A179=[1]Master!$A180,[1]Master!O180)</f>
        <v>6210.29</v>
      </c>
      <c r="M179" s="5">
        <f>IF($A179=[1]Master!$A180,[1]Master!P180)</f>
        <v>7350.82</v>
      </c>
      <c r="O179" s="5">
        <f t="shared" si="2"/>
        <v>76829.829999999987</v>
      </c>
    </row>
    <row r="180" spans="1:15" x14ac:dyDescent="0.25">
      <c r="A180" s="5" t="str">
        <f>[1]Master!A181</f>
        <v>Ellis</v>
      </c>
      <c r="B180" s="5">
        <f>IF(A180=[1]Master!A181,[1]Master!E181)</f>
        <v>27682.76</v>
      </c>
      <c r="C180" s="5">
        <f>IF($A180=[1]Master!$A181,[1]Master!F181)</f>
        <v>31578.68</v>
      </c>
      <c r="D180" s="5">
        <f>IF($A180=[1]Master!$A181,[1]Master!G181)</f>
        <v>34738.76</v>
      </c>
      <c r="E180" s="5">
        <f>IF($A180=[1]Master!$A181,[1]Master!H181)</f>
        <v>19016.95</v>
      </c>
      <c r="F180" s="5">
        <f>IF($A180=[1]Master!$A181,[1]Master!I181)</f>
        <v>33676.5</v>
      </c>
      <c r="G180" s="5">
        <f>IF($A180=[1]Master!$A181,[1]Master!J181)</f>
        <v>35942.370000000003</v>
      </c>
      <c r="H180" s="5">
        <f>IF($A180=[1]Master!$A181,[1]Master!K181)</f>
        <v>30414.1</v>
      </c>
      <c r="I180" s="5">
        <f>IF($A180=[1]Master!$A181,[1]Master!L181)</f>
        <v>39377.06</v>
      </c>
      <c r="J180" s="5">
        <f>IF($A180=[1]Master!$A181,[1]Master!M181)</f>
        <v>38416.46</v>
      </c>
      <c r="K180" s="5">
        <f>IF($A180=[1]Master!$A181,[1]Master!N181)</f>
        <v>39748.300000000003</v>
      </c>
      <c r="L180" s="5">
        <f>IF($A180=[1]Master!$A181,[1]Master!O181)</f>
        <v>32653.31</v>
      </c>
      <c r="M180" s="5">
        <f>IF($A180=[1]Master!$A181,[1]Master!P181)</f>
        <v>40633.440000000002</v>
      </c>
      <c r="O180" s="5">
        <f t="shared" si="2"/>
        <v>403878.69</v>
      </c>
    </row>
    <row r="181" spans="1:15" x14ac:dyDescent="0.25">
      <c r="A181" s="5" t="str">
        <f>[1]Master!A182</f>
        <v>Ellsworth</v>
      </c>
      <c r="B181" s="5">
        <f>IF(A181=[1]Master!A182,[1]Master!E182)</f>
        <v>33573.379999999997</v>
      </c>
      <c r="C181" s="5">
        <f>IF($A181=[1]Master!$A182,[1]Master!F182)</f>
        <v>40531.33</v>
      </c>
      <c r="D181" s="5">
        <f>IF($A181=[1]Master!$A182,[1]Master!G182)</f>
        <v>38272.720000000001</v>
      </c>
      <c r="E181" s="5">
        <f>IF($A181=[1]Master!$A182,[1]Master!H182)</f>
        <v>34579.18</v>
      </c>
      <c r="F181" s="5">
        <f>IF($A181=[1]Master!$A182,[1]Master!I182)</f>
        <v>37346.99</v>
      </c>
      <c r="G181" s="5">
        <f>IF($A181=[1]Master!$A182,[1]Master!J182)</f>
        <v>46916.94</v>
      </c>
      <c r="H181" s="5">
        <f>IF($A181=[1]Master!$A182,[1]Master!K182)</f>
        <v>36879.75</v>
      </c>
      <c r="I181" s="5">
        <f>IF($A181=[1]Master!$A182,[1]Master!L182)</f>
        <v>39827.620000000003</v>
      </c>
      <c r="J181" s="5">
        <f>IF($A181=[1]Master!$A182,[1]Master!M182)</f>
        <v>40649.760000000002</v>
      </c>
      <c r="K181" s="5">
        <f>IF($A181=[1]Master!$A182,[1]Master!N182)</f>
        <v>37906.589999999997</v>
      </c>
      <c r="L181" s="5">
        <f>IF($A181=[1]Master!$A182,[1]Master!O182)</f>
        <v>33716.61</v>
      </c>
      <c r="M181" s="5">
        <f>IF($A181=[1]Master!$A182,[1]Master!P182)</f>
        <v>52167.61</v>
      </c>
      <c r="O181" s="5">
        <f t="shared" si="2"/>
        <v>472368.48</v>
      </c>
    </row>
    <row r="182" spans="1:15" x14ac:dyDescent="0.25">
      <c r="A182" s="5" t="str">
        <f>[1]Master!A183</f>
        <v>Elwood</v>
      </c>
      <c r="B182" s="5">
        <f>IF(A182=[1]Master!A183,[1]Master!E183)</f>
        <v>11640.92</v>
      </c>
      <c r="C182" s="5">
        <f>IF($A182=[1]Master!$A183,[1]Master!F183)</f>
        <v>6134.29</v>
      </c>
      <c r="D182" s="5">
        <f>IF($A182=[1]Master!$A183,[1]Master!G183)</f>
        <v>8914.86</v>
      </c>
      <c r="E182" s="5">
        <f>IF($A182=[1]Master!$A183,[1]Master!H183)</f>
        <v>10687.46</v>
      </c>
      <c r="F182" s="5">
        <f>IF($A182=[1]Master!$A183,[1]Master!I183)</f>
        <v>0</v>
      </c>
      <c r="G182" s="5">
        <f>IF($A182=[1]Master!$A183,[1]Master!J183)</f>
        <v>0</v>
      </c>
      <c r="H182" s="5">
        <f>IF($A182=[1]Master!$A183,[1]Master!K183)</f>
        <v>5233.63</v>
      </c>
      <c r="I182" s="5">
        <f>IF($A182=[1]Master!$A183,[1]Master!L183)</f>
        <v>19395.439999999999</v>
      </c>
      <c r="J182" s="5">
        <f>IF($A182=[1]Master!$A183,[1]Master!M183)</f>
        <v>11743.38</v>
      </c>
      <c r="K182" s="5">
        <f>IF($A182=[1]Master!$A183,[1]Master!N183)</f>
        <v>8985.36</v>
      </c>
      <c r="L182" s="5">
        <f>IF($A182=[1]Master!$A183,[1]Master!O183)</f>
        <v>9420.48</v>
      </c>
      <c r="M182" s="5">
        <f>IF($A182=[1]Master!$A183,[1]Master!P183)</f>
        <v>17570.990000000002</v>
      </c>
      <c r="O182" s="5">
        <f t="shared" si="2"/>
        <v>109726.81</v>
      </c>
    </row>
    <row r="183" spans="1:15" x14ac:dyDescent="0.25">
      <c r="A183" s="5" t="str">
        <f>[1]Master!A184</f>
        <v>Emporia</v>
      </c>
      <c r="B183" s="5">
        <f>IF(A183=[1]Master!A184,[1]Master!E184)</f>
        <v>344517.54</v>
      </c>
      <c r="C183" s="5">
        <f>IF($A183=[1]Master!$A184,[1]Master!F184)</f>
        <v>413448.33</v>
      </c>
      <c r="D183" s="5">
        <f>IF($A183=[1]Master!$A184,[1]Master!G184)</f>
        <v>364600.39</v>
      </c>
      <c r="E183" s="5">
        <f>IF($A183=[1]Master!$A184,[1]Master!H184)</f>
        <v>349727.01</v>
      </c>
      <c r="F183" s="5">
        <f>IF($A183=[1]Master!$A184,[1]Master!I184)</f>
        <v>434912.47</v>
      </c>
      <c r="G183" s="5">
        <f>IF($A183=[1]Master!$A184,[1]Master!J184)</f>
        <v>426237.09</v>
      </c>
      <c r="H183" s="5">
        <f>IF($A183=[1]Master!$A184,[1]Master!K184)</f>
        <v>409313.79</v>
      </c>
      <c r="I183" s="5">
        <f>IF($A183=[1]Master!$A184,[1]Master!L184)</f>
        <v>405573.05</v>
      </c>
      <c r="J183" s="5">
        <f>IF($A183=[1]Master!$A184,[1]Master!M184)</f>
        <v>412848.62</v>
      </c>
      <c r="K183" s="5">
        <f>IF($A183=[1]Master!$A184,[1]Master!N184)</f>
        <v>368966.86</v>
      </c>
      <c r="L183" s="5">
        <f>IF($A183=[1]Master!$A184,[1]Master!O184)</f>
        <v>324521.28000000003</v>
      </c>
      <c r="M183" s="5">
        <f>IF($A183=[1]Master!$A184,[1]Master!P184)</f>
        <v>503485.74</v>
      </c>
      <c r="O183" s="5">
        <f t="shared" si="2"/>
        <v>4758152.17</v>
      </c>
    </row>
    <row r="184" spans="1:15" x14ac:dyDescent="0.25">
      <c r="A184" s="5" t="str">
        <f>[1]Master!A185</f>
        <v>Erie</v>
      </c>
      <c r="B184" s="5">
        <f>IF(A184=[1]Master!A185,[1]Master!E185)</f>
        <v>11582.94</v>
      </c>
      <c r="C184" s="5">
        <f>IF($A184=[1]Master!$A185,[1]Master!F185)</f>
        <v>11957.98</v>
      </c>
      <c r="D184" s="5">
        <f>IF($A184=[1]Master!$A185,[1]Master!G185)</f>
        <v>12532.02</v>
      </c>
      <c r="E184" s="5">
        <f>IF($A184=[1]Master!$A185,[1]Master!H185)</f>
        <v>10789.12</v>
      </c>
      <c r="F184" s="5">
        <f>IF($A184=[1]Master!$A185,[1]Master!I185)</f>
        <v>13546.88</v>
      </c>
      <c r="G184" s="5">
        <f>IF($A184=[1]Master!$A185,[1]Master!J185)</f>
        <v>10999.24</v>
      </c>
      <c r="H184" s="5">
        <f>IF($A184=[1]Master!$A185,[1]Master!K185)</f>
        <v>10877.87</v>
      </c>
      <c r="I184" s="5">
        <f>IF($A184=[1]Master!$A185,[1]Master!L185)</f>
        <v>10832.04</v>
      </c>
      <c r="J184" s="5">
        <f>IF($A184=[1]Master!$A185,[1]Master!M185)</f>
        <v>14446.88</v>
      </c>
      <c r="K184" s="5">
        <f>IF($A184=[1]Master!$A185,[1]Master!N185)</f>
        <v>11304.63</v>
      </c>
      <c r="L184" s="5">
        <f>IF($A184=[1]Master!$A185,[1]Master!O185)</f>
        <v>9815.94</v>
      </c>
      <c r="M184" s="5">
        <f>IF($A184=[1]Master!$A185,[1]Master!P185)</f>
        <v>15160.4</v>
      </c>
      <c r="O184" s="5">
        <f t="shared" si="2"/>
        <v>143845.94</v>
      </c>
    </row>
    <row r="185" spans="1:15" x14ac:dyDescent="0.25">
      <c r="A185" s="5" t="str">
        <f>[1]Master!A186</f>
        <v>Eskridge</v>
      </c>
      <c r="B185" s="5">
        <f>IF(A185=[1]Master!A186,[1]Master!E186)</f>
        <v>2382.11</v>
      </c>
      <c r="C185" s="5">
        <f>IF($A185=[1]Master!$A186,[1]Master!F186)</f>
        <v>2191.6799999999998</v>
      </c>
      <c r="D185" s="5">
        <f>IF($A185=[1]Master!$A186,[1]Master!G186)</f>
        <v>2580.02</v>
      </c>
      <c r="E185" s="5">
        <f>IF($A185=[1]Master!$A186,[1]Master!H186)</f>
        <v>2335.4499999999998</v>
      </c>
      <c r="F185" s="5">
        <f>IF($A185=[1]Master!$A186,[1]Master!I186)</f>
        <v>3108.45</v>
      </c>
      <c r="G185" s="5">
        <f>IF($A185=[1]Master!$A186,[1]Master!J186)</f>
        <v>1882.05</v>
      </c>
      <c r="H185" s="5">
        <f>IF($A185=[1]Master!$A186,[1]Master!K186)</f>
        <v>3133.89</v>
      </c>
      <c r="I185" s="5">
        <f>IF($A185=[1]Master!$A186,[1]Master!L186)</f>
        <v>2697.94</v>
      </c>
      <c r="J185" s="5">
        <f>IF($A185=[1]Master!$A186,[1]Master!M186)</f>
        <v>3151.79</v>
      </c>
      <c r="K185" s="5">
        <f>IF($A185=[1]Master!$A186,[1]Master!N186)</f>
        <v>2846.57</v>
      </c>
      <c r="L185" s="5">
        <f>IF($A185=[1]Master!$A186,[1]Master!O186)</f>
        <v>2790.16</v>
      </c>
      <c r="M185" s="5">
        <f>IF($A185=[1]Master!$A186,[1]Master!P186)</f>
        <v>2940.96</v>
      </c>
      <c r="O185" s="5">
        <f t="shared" si="2"/>
        <v>32041.069999999996</v>
      </c>
    </row>
    <row r="186" spans="1:15" x14ac:dyDescent="0.25">
      <c r="A186" s="5" t="str">
        <f>[1]Master!A187</f>
        <v>Eudora</v>
      </c>
      <c r="B186" s="5">
        <f>IF(A186=[1]Master!A187,[1]Master!E187)</f>
        <v>51572</v>
      </c>
      <c r="C186" s="5">
        <f>IF($A186=[1]Master!$A187,[1]Master!F187)</f>
        <v>55418.1</v>
      </c>
      <c r="D186" s="5">
        <f>IF($A186=[1]Master!$A187,[1]Master!G187)</f>
        <v>52188.1</v>
      </c>
      <c r="E186" s="5">
        <f>IF($A186=[1]Master!$A187,[1]Master!H187)</f>
        <v>50133.61</v>
      </c>
      <c r="F186" s="5">
        <f>IF($A186=[1]Master!$A187,[1]Master!I187)</f>
        <v>49451.96</v>
      </c>
      <c r="G186" s="5">
        <f>IF($A186=[1]Master!$A187,[1]Master!J187)</f>
        <v>54141.42</v>
      </c>
      <c r="H186" s="5">
        <f>IF($A186=[1]Master!$A187,[1]Master!K187)</f>
        <v>51831.33</v>
      </c>
      <c r="I186" s="5">
        <f>IF($A186=[1]Master!$A187,[1]Master!L187)</f>
        <v>50056.67</v>
      </c>
      <c r="J186" s="5">
        <f>IF($A186=[1]Master!$A187,[1]Master!M187)</f>
        <v>56699.93</v>
      </c>
      <c r="K186" s="5">
        <f>IF($A186=[1]Master!$A187,[1]Master!N187)</f>
        <v>53087.8</v>
      </c>
      <c r="L186" s="5">
        <f>IF($A186=[1]Master!$A187,[1]Master!O187)</f>
        <v>46419.45</v>
      </c>
      <c r="M186" s="5">
        <f>IF($A186=[1]Master!$A187,[1]Master!P187)</f>
        <v>82850.58</v>
      </c>
      <c r="O186" s="5">
        <f t="shared" si="2"/>
        <v>653850.94999999995</v>
      </c>
    </row>
    <row r="187" spans="1:15" x14ac:dyDescent="0.25">
      <c r="A187" s="5" t="str">
        <f>[1]Master!A188</f>
        <v>Eureka</v>
      </c>
      <c r="B187" s="5">
        <f>IF(A187=[1]Master!A188,[1]Master!E188)</f>
        <v>41180.9</v>
      </c>
      <c r="C187" s="5">
        <f>IF($A187=[1]Master!$A188,[1]Master!F188)</f>
        <v>44940.37</v>
      </c>
      <c r="D187" s="5">
        <f>IF($A187=[1]Master!$A188,[1]Master!G188)</f>
        <v>42693.74</v>
      </c>
      <c r="E187" s="5">
        <f>IF($A187=[1]Master!$A188,[1]Master!H188)</f>
        <v>37410.230000000003</v>
      </c>
      <c r="F187" s="5">
        <f>IF($A187=[1]Master!$A188,[1]Master!I188)</f>
        <v>40791.96</v>
      </c>
      <c r="G187" s="5">
        <f>IF($A187=[1]Master!$A188,[1]Master!J188)</f>
        <v>56126.66</v>
      </c>
      <c r="H187" s="5">
        <f>IF($A187=[1]Master!$A188,[1]Master!K188)</f>
        <v>46265.59</v>
      </c>
      <c r="I187" s="5">
        <f>IF($A187=[1]Master!$A188,[1]Master!L188)</f>
        <v>50654.400000000001</v>
      </c>
      <c r="J187" s="5">
        <f>IF($A187=[1]Master!$A188,[1]Master!M188)</f>
        <v>49197.1</v>
      </c>
      <c r="K187" s="5">
        <f>IF($A187=[1]Master!$A188,[1]Master!N188)</f>
        <v>41709.49</v>
      </c>
      <c r="L187" s="5">
        <f>IF($A187=[1]Master!$A188,[1]Master!O188)</f>
        <v>33269.19</v>
      </c>
      <c r="M187" s="5">
        <f>IF($A187=[1]Master!$A188,[1]Master!P188)</f>
        <v>63958.080000000002</v>
      </c>
      <c r="O187" s="5">
        <f t="shared" si="2"/>
        <v>548197.71</v>
      </c>
    </row>
    <row r="188" spans="1:15" x14ac:dyDescent="0.25">
      <c r="A188" s="5" t="str">
        <f>[1]Master!A189</f>
        <v>Fairway</v>
      </c>
      <c r="B188" s="5">
        <f>IF(A188=[1]Master!A189,[1]Master!E189)</f>
        <v>63690.7</v>
      </c>
      <c r="C188" s="5">
        <f>IF($A188=[1]Master!$A189,[1]Master!F189)</f>
        <v>73256.929999999993</v>
      </c>
      <c r="D188" s="5">
        <f>IF($A188=[1]Master!$A189,[1]Master!G189)</f>
        <v>57977.64</v>
      </c>
      <c r="E188" s="5">
        <f>IF($A188=[1]Master!$A189,[1]Master!H189)</f>
        <v>55250.77</v>
      </c>
      <c r="F188" s="5">
        <f>IF($A188=[1]Master!$A189,[1]Master!I189)</f>
        <v>62349.02</v>
      </c>
      <c r="G188" s="5">
        <f>IF($A188=[1]Master!$A189,[1]Master!J189)</f>
        <v>64395.45</v>
      </c>
      <c r="H188" s="5">
        <f>IF($A188=[1]Master!$A189,[1]Master!K189)</f>
        <v>65532.6</v>
      </c>
      <c r="I188" s="5">
        <f>IF($A188=[1]Master!$A189,[1]Master!L189)</f>
        <v>68673.59</v>
      </c>
      <c r="J188" s="5">
        <f>IF($A188=[1]Master!$A189,[1]Master!M189)</f>
        <v>74262.02</v>
      </c>
      <c r="K188" s="5">
        <f>IF($A188=[1]Master!$A189,[1]Master!N189)</f>
        <v>57379.9</v>
      </c>
      <c r="L188" s="5">
        <f>IF($A188=[1]Master!$A189,[1]Master!O189)</f>
        <v>67144.399999999994</v>
      </c>
      <c r="M188" s="5">
        <f>IF($A188=[1]Master!$A189,[1]Master!P189)</f>
        <v>79746.05</v>
      </c>
      <c r="O188" s="5">
        <f t="shared" si="2"/>
        <v>789659.07000000007</v>
      </c>
    </row>
    <row r="189" spans="1:15" x14ac:dyDescent="0.25">
      <c r="A189" s="5" t="str">
        <f>[1]Master!A190</f>
        <v>Florence</v>
      </c>
      <c r="B189" s="5">
        <f>IF(A189=[1]Master!A190,[1]Master!E190)</f>
        <v>4055.54</v>
      </c>
      <c r="C189" s="5">
        <f>IF($A189=[1]Master!$A190,[1]Master!F190)</f>
        <v>9435.9</v>
      </c>
      <c r="D189" s="5">
        <f>IF($A189=[1]Master!$A190,[1]Master!G190)</f>
        <v>2970.52</v>
      </c>
      <c r="E189" s="5">
        <f>IF($A189=[1]Master!$A190,[1]Master!H190)</f>
        <v>2104.64</v>
      </c>
      <c r="F189" s="5">
        <f>IF($A189=[1]Master!$A190,[1]Master!I190)</f>
        <v>3124.04</v>
      </c>
      <c r="G189" s="5">
        <f>IF($A189=[1]Master!$A190,[1]Master!J190)</f>
        <v>3583.89</v>
      </c>
      <c r="H189" s="5">
        <f>IF($A189=[1]Master!$A190,[1]Master!K190)</f>
        <v>3190.21</v>
      </c>
      <c r="I189" s="5">
        <f>IF($A189=[1]Master!$A190,[1]Master!L190)</f>
        <v>2397.15</v>
      </c>
      <c r="J189" s="5">
        <f>IF($A189=[1]Master!$A190,[1]Master!M190)</f>
        <v>3356.62</v>
      </c>
      <c r="K189" s="5">
        <f>IF($A189=[1]Master!$A190,[1]Master!N190)</f>
        <v>3331.38</v>
      </c>
      <c r="L189" s="5">
        <f>IF($A189=[1]Master!$A190,[1]Master!O190)</f>
        <v>2741.43</v>
      </c>
      <c r="M189" s="5">
        <f>IF($A189=[1]Master!$A190,[1]Master!P190)</f>
        <v>3927.2</v>
      </c>
      <c r="O189" s="5">
        <f t="shared" si="2"/>
        <v>44218.52</v>
      </c>
    </row>
    <row r="190" spans="1:15" x14ac:dyDescent="0.25">
      <c r="A190" s="5" t="str">
        <f>[1]Master!A191</f>
        <v>Fontana</v>
      </c>
      <c r="B190" s="5">
        <f>IF(A190=[1]Master!A191,[1]Master!E191)</f>
        <v>286.8</v>
      </c>
      <c r="C190" s="5">
        <f>IF($A190=[1]Master!$A191,[1]Master!F191)</f>
        <v>265.05</v>
      </c>
      <c r="D190" s="5">
        <f>IF($A190=[1]Master!$A191,[1]Master!G191)</f>
        <v>618.5</v>
      </c>
      <c r="E190" s="5">
        <f>IF($A190=[1]Master!$A191,[1]Master!H191)</f>
        <v>278.91000000000003</v>
      </c>
      <c r="F190" s="5">
        <f>IF($A190=[1]Master!$A191,[1]Master!I191)</f>
        <v>294.91000000000003</v>
      </c>
      <c r="G190" s="5">
        <f>IF($A190=[1]Master!$A191,[1]Master!J191)</f>
        <v>185.99</v>
      </c>
      <c r="H190" s="5">
        <f>IF($A190=[1]Master!$A191,[1]Master!K191)</f>
        <v>294.42</v>
      </c>
      <c r="I190" s="5">
        <f>IF($A190=[1]Master!$A191,[1]Master!L191)</f>
        <v>188.29</v>
      </c>
      <c r="J190" s="5">
        <f>IF($A190=[1]Master!$A191,[1]Master!M191)</f>
        <v>420.58</v>
      </c>
      <c r="K190" s="5">
        <f>IF($A190=[1]Master!$A191,[1]Master!N191)</f>
        <v>312.76</v>
      </c>
      <c r="L190" s="5">
        <f>IF($A190=[1]Master!$A191,[1]Master!O191)</f>
        <v>195.96</v>
      </c>
      <c r="M190" s="5">
        <f>IF($A190=[1]Master!$A191,[1]Master!P191)</f>
        <v>314.68</v>
      </c>
      <c r="O190" s="5">
        <f t="shared" si="2"/>
        <v>3656.85</v>
      </c>
    </row>
    <row r="191" spans="1:15" x14ac:dyDescent="0.25">
      <c r="A191" s="5" t="str">
        <f>[1]Master!A192</f>
        <v>Fort Scott</v>
      </c>
      <c r="B191" s="5">
        <f>IF(A191=[1]Master!A192,[1]Master!E192)</f>
        <v>178496.6</v>
      </c>
      <c r="C191" s="5">
        <f>IF($A191=[1]Master!$A192,[1]Master!F192)</f>
        <v>222592.31</v>
      </c>
      <c r="D191" s="5">
        <f>IF($A191=[1]Master!$A192,[1]Master!G192)</f>
        <v>196401.74</v>
      </c>
      <c r="E191" s="5">
        <f>IF($A191=[1]Master!$A192,[1]Master!H192)</f>
        <v>170539.79</v>
      </c>
      <c r="F191" s="5">
        <f>IF($A191=[1]Master!$A192,[1]Master!I192)</f>
        <v>220687.78</v>
      </c>
      <c r="G191" s="5">
        <f>IF($A191=[1]Master!$A192,[1]Master!J192)</f>
        <v>204904.57</v>
      </c>
      <c r="H191" s="5">
        <f>IF($A191=[1]Master!$A192,[1]Master!K192)</f>
        <v>203558.04</v>
      </c>
      <c r="I191" s="5">
        <f>IF($A191=[1]Master!$A192,[1]Master!L192)</f>
        <v>203993.95</v>
      </c>
      <c r="J191" s="5">
        <f>IF($A191=[1]Master!$A192,[1]Master!M192)</f>
        <v>227338.72</v>
      </c>
      <c r="K191" s="5">
        <f>IF($A191=[1]Master!$A192,[1]Master!N192)</f>
        <v>182478.84</v>
      </c>
      <c r="L191" s="5">
        <f>IF($A191=[1]Master!$A192,[1]Master!O192)</f>
        <v>169402.65</v>
      </c>
      <c r="M191" s="5">
        <f>IF($A191=[1]Master!$A192,[1]Master!P192)</f>
        <v>249945.88</v>
      </c>
      <c r="O191" s="5">
        <f t="shared" si="2"/>
        <v>2430340.87</v>
      </c>
    </row>
    <row r="192" spans="1:15" x14ac:dyDescent="0.25">
      <c r="A192" s="5" t="str">
        <f>[1]Master!A193</f>
        <v>Frankfort</v>
      </c>
      <c r="B192" s="5">
        <f>IF(A192=[1]Master!A193,[1]Master!E193)</f>
        <v>9176.99</v>
      </c>
      <c r="C192" s="5">
        <f>IF($A192=[1]Master!$A193,[1]Master!F193)</f>
        <v>10685.28</v>
      </c>
      <c r="D192" s="5">
        <f>IF($A192=[1]Master!$A193,[1]Master!G193)</f>
        <v>12236.62</v>
      </c>
      <c r="E192" s="5">
        <f>IF($A192=[1]Master!$A193,[1]Master!H193)</f>
        <v>9979.83</v>
      </c>
      <c r="F192" s="5">
        <f>IF($A192=[1]Master!$A193,[1]Master!I193)</f>
        <v>13507.12</v>
      </c>
      <c r="G192" s="5">
        <f>IF($A192=[1]Master!$A193,[1]Master!J193)</f>
        <v>10880.05</v>
      </c>
      <c r="H192" s="5">
        <f>IF($A192=[1]Master!$A193,[1]Master!K193)</f>
        <v>10785.72</v>
      </c>
      <c r="I192" s="5">
        <f>IF($A192=[1]Master!$A193,[1]Master!L193)</f>
        <v>14199.49</v>
      </c>
      <c r="J192" s="5">
        <f>IF($A192=[1]Master!$A193,[1]Master!M193)</f>
        <v>12453.09</v>
      </c>
      <c r="K192" s="5">
        <f>IF($A192=[1]Master!$A193,[1]Master!N193)</f>
        <v>15647.13</v>
      </c>
      <c r="L192" s="5">
        <f>IF($A192=[1]Master!$A193,[1]Master!O193)</f>
        <v>14205.85</v>
      </c>
      <c r="M192" s="5">
        <f>IF($A192=[1]Master!$A193,[1]Master!P193)</f>
        <v>18361.53</v>
      </c>
      <c r="O192" s="5">
        <f t="shared" si="2"/>
        <v>152118.70000000001</v>
      </c>
    </row>
    <row r="193" spans="1:15" x14ac:dyDescent="0.25">
      <c r="A193" s="5" t="str">
        <f>[1]Master!A194</f>
        <v>Fredonia</v>
      </c>
      <c r="B193" s="5">
        <f>IF(A193=[1]Master!A194,[1]Master!E194)</f>
        <v>73808.649999999994</v>
      </c>
      <c r="C193" s="5">
        <f>IF($A193=[1]Master!$A194,[1]Master!F194)</f>
        <v>81356.62</v>
      </c>
      <c r="D193" s="5">
        <f>IF($A193=[1]Master!$A194,[1]Master!G194)</f>
        <v>71306.48</v>
      </c>
      <c r="E193" s="5">
        <f>IF($A193=[1]Master!$A194,[1]Master!H194)</f>
        <v>68826.710000000006</v>
      </c>
      <c r="F193" s="5">
        <f>IF($A193=[1]Master!$A194,[1]Master!I194)</f>
        <v>79185.55</v>
      </c>
      <c r="G193" s="5">
        <f>IF($A193=[1]Master!$A194,[1]Master!J194)</f>
        <v>87035.79</v>
      </c>
      <c r="H193" s="5">
        <f>IF($A193=[1]Master!$A194,[1]Master!K194)</f>
        <v>76987.41</v>
      </c>
      <c r="I193" s="5">
        <f>IF($A193=[1]Master!$A194,[1]Master!L194)</f>
        <v>78755.11</v>
      </c>
      <c r="J193" s="5">
        <f>IF($A193=[1]Master!$A194,[1]Master!M194)</f>
        <v>78469.45</v>
      </c>
      <c r="K193" s="5">
        <f>IF($A193=[1]Master!$A194,[1]Master!N194)</f>
        <v>78901.179999999993</v>
      </c>
      <c r="L193" s="5">
        <f>IF($A193=[1]Master!$A194,[1]Master!O194)</f>
        <v>79884.84</v>
      </c>
      <c r="M193" s="5">
        <f>IF($A193=[1]Master!$A194,[1]Master!P194)</f>
        <v>83863.56</v>
      </c>
      <c r="O193" s="5">
        <f t="shared" si="2"/>
        <v>938381.34999999986</v>
      </c>
    </row>
    <row r="194" spans="1:15" x14ac:dyDescent="0.25">
      <c r="A194" s="5" t="str">
        <f>[1]Master!A195</f>
        <v>Frontenac</v>
      </c>
      <c r="B194" s="5">
        <f>IF(A194=[1]Master!A195,[1]Master!E195)</f>
        <v>46951.12</v>
      </c>
      <c r="C194" s="5">
        <f>IF($A194=[1]Master!$A195,[1]Master!F195)</f>
        <v>53649.74</v>
      </c>
      <c r="D194" s="5">
        <f>IF($A194=[1]Master!$A195,[1]Master!G195)</f>
        <v>60307.91</v>
      </c>
      <c r="E194" s="5">
        <f>IF($A194=[1]Master!$A195,[1]Master!H195)</f>
        <v>45487.07</v>
      </c>
      <c r="F194" s="5">
        <f>IF($A194=[1]Master!$A195,[1]Master!I195)</f>
        <v>72666.39</v>
      </c>
      <c r="G194" s="5">
        <f>IF($A194=[1]Master!$A195,[1]Master!J195)</f>
        <v>54771.88</v>
      </c>
      <c r="H194" s="5">
        <f>IF($A194=[1]Master!$A195,[1]Master!K195)</f>
        <v>51785.55</v>
      </c>
      <c r="I194" s="5">
        <f>IF($A194=[1]Master!$A195,[1]Master!L195)</f>
        <v>52412.15</v>
      </c>
      <c r="J194" s="5">
        <f>IF($A194=[1]Master!$A195,[1]Master!M195)</f>
        <v>57547.62</v>
      </c>
      <c r="K194" s="5">
        <f>IF($A194=[1]Master!$A195,[1]Master!N195)</f>
        <v>52765.33</v>
      </c>
      <c r="L194" s="5">
        <f>IF($A194=[1]Master!$A195,[1]Master!O195)</f>
        <v>39836.019999999997</v>
      </c>
      <c r="M194" s="5">
        <f>IF($A194=[1]Master!$A195,[1]Master!P195)</f>
        <v>70544.17</v>
      </c>
      <c r="O194" s="5">
        <f t="shared" si="2"/>
        <v>658724.95000000007</v>
      </c>
    </row>
    <row r="195" spans="1:15" x14ac:dyDescent="0.25">
      <c r="A195" s="5" t="str">
        <f>[1]Master!A196</f>
        <v>Galena</v>
      </c>
      <c r="B195" s="5">
        <f>IF(A195=[1]Master!A196,[1]Master!E196)</f>
        <v>16663.39</v>
      </c>
      <c r="C195" s="5">
        <f>IF($A195=[1]Master!$A196,[1]Master!F196)</f>
        <v>16091.21</v>
      </c>
      <c r="D195" s="5">
        <f>IF($A195=[1]Master!$A196,[1]Master!G196)</f>
        <v>19114.349999999999</v>
      </c>
      <c r="E195" s="5">
        <f>IF($A195=[1]Master!$A196,[1]Master!H196)</f>
        <v>19392.18</v>
      </c>
      <c r="F195" s="5">
        <f>IF($A195=[1]Master!$A196,[1]Master!I196)</f>
        <v>22220.15</v>
      </c>
      <c r="G195" s="5">
        <f>IF($A195=[1]Master!$A196,[1]Master!J196)</f>
        <v>18257.009999999998</v>
      </c>
      <c r="H195" s="5">
        <f>IF($A195=[1]Master!$A196,[1]Master!K196)</f>
        <v>18630.18</v>
      </c>
      <c r="I195" s="5">
        <f>IF($A195=[1]Master!$A196,[1]Master!L196)</f>
        <v>13711.97</v>
      </c>
      <c r="J195" s="5">
        <f>IF($A195=[1]Master!$A196,[1]Master!M196)</f>
        <v>18178.849999999999</v>
      </c>
      <c r="K195" s="5">
        <f>IF($A195=[1]Master!$A196,[1]Master!N196)</f>
        <v>17838.87</v>
      </c>
      <c r="L195" s="5">
        <f>IF($A195=[1]Master!$A196,[1]Master!O196)</f>
        <v>13859.29</v>
      </c>
      <c r="M195" s="5">
        <f>IF($A195=[1]Master!$A196,[1]Master!P196)</f>
        <v>23055.83</v>
      </c>
      <c r="O195" s="5">
        <f t="shared" si="2"/>
        <v>217013.28000000003</v>
      </c>
    </row>
    <row r="196" spans="1:15" x14ac:dyDescent="0.25">
      <c r="A196" s="5" t="str">
        <f>[1]Master!A197</f>
        <v>Garden City</v>
      </c>
      <c r="B196" s="5">
        <f>IF(A196=[1]Master!A197,[1]Master!E197)</f>
        <v>596509.18999999994</v>
      </c>
      <c r="C196" s="5">
        <f>IF($A196=[1]Master!$A197,[1]Master!F197)</f>
        <v>654966.43000000005</v>
      </c>
      <c r="D196" s="5">
        <f>IF($A196=[1]Master!$A197,[1]Master!G197)</f>
        <v>627648.68999999994</v>
      </c>
      <c r="E196" s="5">
        <f>IF($A196=[1]Master!$A197,[1]Master!H197)</f>
        <v>559449.56000000006</v>
      </c>
      <c r="F196" s="5">
        <f>IF($A196=[1]Master!$A197,[1]Master!I197)</f>
        <v>692850.31</v>
      </c>
      <c r="G196" s="5">
        <f>IF($A196=[1]Master!$A197,[1]Master!J197)</f>
        <v>668409.75</v>
      </c>
      <c r="H196" s="5">
        <f>IF($A196=[1]Master!$A197,[1]Master!K197)</f>
        <v>695273.64999999991</v>
      </c>
      <c r="I196" s="5">
        <f>IF($A196=[1]Master!$A197,[1]Master!L197)</f>
        <v>642578.94000000006</v>
      </c>
      <c r="J196" s="5">
        <f>IF($A196=[1]Master!$A197,[1]Master!M197)</f>
        <v>696041.6</v>
      </c>
      <c r="K196" s="5">
        <f>IF($A196=[1]Master!$A197,[1]Master!N197)</f>
        <v>652362.38</v>
      </c>
      <c r="L196" s="5">
        <f>IF($A196=[1]Master!$A197,[1]Master!O197)</f>
        <v>575468.53</v>
      </c>
      <c r="M196" s="5">
        <f>IF($A196=[1]Master!$A197,[1]Master!P197)</f>
        <v>767673.08</v>
      </c>
      <c r="O196" s="5">
        <f t="shared" si="2"/>
        <v>7829232.1100000003</v>
      </c>
    </row>
    <row r="197" spans="1:15" x14ac:dyDescent="0.25">
      <c r="A197" s="5" t="str">
        <f>[1]Master!A198</f>
        <v>Gardner</v>
      </c>
      <c r="B197" s="5">
        <f>IF(A197=[1]Master!A198,[1]Master!E198)</f>
        <v>335334.71999999997</v>
      </c>
      <c r="C197" s="5">
        <f>IF($A197=[1]Master!$A198,[1]Master!F198)</f>
        <v>334003.17</v>
      </c>
      <c r="D197" s="5">
        <f>IF($A197=[1]Master!$A198,[1]Master!G198)</f>
        <v>340052.18</v>
      </c>
      <c r="E197" s="5">
        <f>IF($A197=[1]Master!$A198,[1]Master!H198)</f>
        <v>315673.84000000003</v>
      </c>
      <c r="F197" s="5">
        <f>IF($A197=[1]Master!$A198,[1]Master!I198)</f>
        <v>368417</v>
      </c>
      <c r="G197" s="5">
        <f>IF($A197=[1]Master!$A198,[1]Master!J198)</f>
        <v>378160.72</v>
      </c>
      <c r="H197" s="5">
        <f>IF($A197=[1]Master!$A198,[1]Master!K198)</f>
        <v>362249.5</v>
      </c>
      <c r="I197" s="5">
        <f>IF($A197=[1]Master!$A198,[1]Master!L198)</f>
        <v>389201.82</v>
      </c>
      <c r="J197" s="5">
        <f>IF($A197=[1]Master!$A198,[1]Master!M198)</f>
        <v>387872.6</v>
      </c>
      <c r="K197" s="5">
        <f>IF($A197=[1]Master!$A198,[1]Master!N198)</f>
        <v>386185.3</v>
      </c>
      <c r="L197" s="5">
        <f>IF($A197=[1]Master!$A198,[1]Master!O198)</f>
        <v>328685.09999999998</v>
      </c>
      <c r="M197" s="5">
        <f>IF($A197=[1]Master!$A198,[1]Master!P198)</f>
        <v>415783.71</v>
      </c>
      <c r="O197" s="5">
        <f t="shared" si="2"/>
        <v>4341619.66</v>
      </c>
    </row>
    <row r="198" spans="1:15" x14ac:dyDescent="0.25">
      <c r="A198" s="5" t="str">
        <f>[1]Master!A199</f>
        <v>Garnett</v>
      </c>
      <c r="B198" s="5">
        <f>IF(A198=[1]Master!A199,[1]Master!E199)</f>
        <v>20068.740000000002</v>
      </c>
      <c r="C198" s="5">
        <f>IF($A198=[1]Master!$A199,[1]Master!F199)</f>
        <v>25034.58</v>
      </c>
      <c r="D198" s="5">
        <f>IF($A198=[1]Master!$A199,[1]Master!G199)</f>
        <v>21828.45</v>
      </c>
      <c r="E198" s="5">
        <f>IF($A198=[1]Master!$A199,[1]Master!H199)</f>
        <v>19995.97</v>
      </c>
      <c r="F198" s="5">
        <f>IF($A198=[1]Master!$A199,[1]Master!I199)</f>
        <v>26171.74</v>
      </c>
      <c r="G198" s="5">
        <f>IF($A198=[1]Master!$A199,[1]Master!J199)</f>
        <v>27305.62</v>
      </c>
      <c r="H198" s="5">
        <f>IF($A198=[1]Master!$A199,[1]Master!K199)</f>
        <v>20032.580000000002</v>
      </c>
      <c r="I198" s="5">
        <f>IF($A198=[1]Master!$A199,[1]Master!L199)</f>
        <v>22007.119999999999</v>
      </c>
      <c r="J198" s="5">
        <f>IF($A198=[1]Master!$A199,[1]Master!M199)</f>
        <v>23101.23</v>
      </c>
      <c r="K198" s="5">
        <f>IF($A198=[1]Master!$A199,[1]Master!N199)</f>
        <v>19692.45</v>
      </c>
      <c r="L198" s="5">
        <f>IF($A198=[1]Master!$A199,[1]Master!O199)</f>
        <v>13772.85</v>
      </c>
      <c r="M198" s="5">
        <f>IF($A198=[1]Master!$A199,[1]Master!P199)</f>
        <v>32708.73</v>
      </c>
      <c r="O198" s="5">
        <f t="shared" si="2"/>
        <v>271720.06</v>
      </c>
    </row>
    <row r="199" spans="1:15" x14ac:dyDescent="0.25">
      <c r="A199" s="5" t="str">
        <f>[1]Master!A200</f>
        <v>Gas</v>
      </c>
      <c r="B199" s="5">
        <f>IF(A199=[1]Master!A200,[1]Master!E200)</f>
        <v>3313.83</v>
      </c>
      <c r="C199" s="5">
        <f>IF($A199=[1]Master!$A200,[1]Master!F200)</f>
        <v>3346.33</v>
      </c>
      <c r="D199" s="5">
        <f>IF($A199=[1]Master!$A200,[1]Master!G200)</f>
        <v>4202.8</v>
      </c>
      <c r="E199" s="5">
        <f>IF($A199=[1]Master!$A200,[1]Master!H200)</f>
        <v>3434.68</v>
      </c>
      <c r="F199" s="5">
        <f>IF($A199=[1]Master!$A200,[1]Master!I200)</f>
        <v>3846.22</v>
      </c>
      <c r="G199" s="5">
        <f>IF($A199=[1]Master!$A200,[1]Master!J200)</f>
        <v>3859.89</v>
      </c>
      <c r="H199" s="5">
        <f>IF($A199=[1]Master!$A200,[1]Master!K200)</f>
        <v>3617.76</v>
      </c>
      <c r="I199" s="5">
        <f>IF($A199=[1]Master!$A200,[1]Master!L200)</f>
        <v>3870.26</v>
      </c>
      <c r="J199" s="5">
        <f>IF($A199=[1]Master!$A200,[1]Master!M200)</f>
        <v>3597.26</v>
      </c>
      <c r="K199" s="5">
        <f>IF($A199=[1]Master!$A200,[1]Master!N200)</f>
        <v>3205.94</v>
      </c>
      <c r="L199" s="5">
        <f>IF($A199=[1]Master!$A200,[1]Master!O200)</f>
        <v>2380</v>
      </c>
      <c r="M199" s="5">
        <f>IF($A199=[1]Master!$A200,[1]Master!P200)</f>
        <v>4760.34</v>
      </c>
      <c r="O199" s="5">
        <f t="shared" si="2"/>
        <v>43435.310000000012</v>
      </c>
    </row>
    <row r="200" spans="1:15" x14ac:dyDescent="0.25">
      <c r="A200" s="5" t="str">
        <f>[1]Master!A201</f>
        <v>Geneseo</v>
      </c>
      <c r="B200" s="5">
        <f>IF(A200=[1]Master!A201,[1]Master!E201)</f>
        <v>1126.0999999999999</v>
      </c>
      <c r="C200" s="5">
        <f>IF($A200=[1]Master!$A201,[1]Master!F201)</f>
        <v>1483.65</v>
      </c>
      <c r="D200" s="5">
        <f>IF($A200=[1]Master!$A201,[1]Master!G201)</f>
        <v>1400.44</v>
      </c>
      <c r="E200" s="5">
        <f>IF($A200=[1]Master!$A201,[1]Master!H201)</f>
        <v>801.23</v>
      </c>
      <c r="F200" s="5">
        <f>IF($A200=[1]Master!$A201,[1]Master!I201)</f>
        <v>1449.49</v>
      </c>
      <c r="G200" s="5">
        <f>IF($A200=[1]Master!$A201,[1]Master!J201)</f>
        <v>3264.69</v>
      </c>
      <c r="H200" s="5">
        <f>IF($A200=[1]Master!$A201,[1]Master!K201)</f>
        <v>1687.5</v>
      </c>
      <c r="I200" s="5">
        <f>IF($A200=[1]Master!$A201,[1]Master!L201)</f>
        <v>1376.35</v>
      </c>
      <c r="J200" s="5">
        <f>IF($A200=[1]Master!$A201,[1]Master!M201)</f>
        <v>2463.87</v>
      </c>
      <c r="K200" s="5">
        <f>IF($A200=[1]Master!$A201,[1]Master!N201)</f>
        <v>2968.46</v>
      </c>
      <c r="L200" s="5">
        <f>IF($A200=[1]Master!$A201,[1]Master!O201)</f>
        <v>1426.78</v>
      </c>
      <c r="M200" s="5">
        <f>IF($A200=[1]Master!$A201,[1]Master!P201)</f>
        <v>2515.1999999999998</v>
      </c>
      <c r="O200" s="5">
        <f t="shared" si="2"/>
        <v>21963.759999999998</v>
      </c>
    </row>
    <row r="201" spans="1:15" x14ac:dyDescent="0.25">
      <c r="A201" s="5" t="str">
        <f>[1]Master!A202</f>
        <v>Girard</v>
      </c>
      <c r="B201" s="5">
        <f>IF(A201=[1]Master!A202,[1]Master!E202)</f>
        <v>20540.5</v>
      </c>
      <c r="C201" s="5">
        <f>IF($A201=[1]Master!$A202,[1]Master!F202)</f>
        <v>24433.279999999999</v>
      </c>
      <c r="D201" s="5">
        <f>IF($A201=[1]Master!$A202,[1]Master!G202)</f>
        <v>21558.69</v>
      </c>
      <c r="E201" s="5">
        <f>IF($A201=[1]Master!$A202,[1]Master!H202)</f>
        <v>19712.48</v>
      </c>
      <c r="F201" s="5">
        <f>IF($A201=[1]Master!$A202,[1]Master!I202)</f>
        <v>26374.04</v>
      </c>
      <c r="G201" s="5">
        <f>IF($A201=[1]Master!$A202,[1]Master!J202)</f>
        <v>23245.06</v>
      </c>
      <c r="H201" s="5">
        <f>IF($A201=[1]Master!$A202,[1]Master!K202)</f>
        <v>24638.66</v>
      </c>
      <c r="I201" s="5">
        <f>IF($A201=[1]Master!$A202,[1]Master!L202)</f>
        <v>27127.99</v>
      </c>
      <c r="J201" s="5">
        <f>IF($A201=[1]Master!$A202,[1]Master!M202)</f>
        <v>23570.639999999999</v>
      </c>
      <c r="K201" s="5">
        <f>IF($A201=[1]Master!$A202,[1]Master!N202)</f>
        <v>24110.07</v>
      </c>
      <c r="L201" s="5">
        <f>IF($A201=[1]Master!$A202,[1]Master!O202)</f>
        <v>17745.82</v>
      </c>
      <c r="M201" s="5">
        <f>IF($A201=[1]Master!$A202,[1]Master!P202)</f>
        <v>29818.62</v>
      </c>
      <c r="O201" s="5">
        <f t="shared" si="2"/>
        <v>282875.84999999998</v>
      </c>
    </row>
    <row r="202" spans="1:15" x14ac:dyDescent="0.25">
      <c r="A202" s="5" t="str">
        <f>[1]Master!A203</f>
        <v>Glade</v>
      </c>
      <c r="B202" s="5">
        <f>IF(A202=[1]Master!A203,[1]Master!E203)</f>
        <v>2817.66</v>
      </c>
      <c r="C202" s="5">
        <f>IF($A202=[1]Master!$A203,[1]Master!F203)</f>
        <v>2956.12</v>
      </c>
      <c r="D202" s="5">
        <f>IF($A202=[1]Master!$A203,[1]Master!G203)</f>
        <v>2012.71</v>
      </c>
      <c r="E202" s="5">
        <f>IF($A202=[1]Master!$A203,[1]Master!H203)</f>
        <v>2390.96</v>
      </c>
      <c r="F202" s="5">
        <f>IF($A202=[1]Master!$A203,[1]Master!I203)</f>
        <v>2786.04</v>
      </c>
      <c r="G202" s="5">
        <f>IF($A202=[1]Master!$A203,[1]Master!J203)</f>
        <v>2934.04</v>
      </c>
      <c r="H202" s="5">
        <f>IF($A202=[1]Master!$A203,[1]Master!K203)</f>
        <v>2170.7199999999998</v>
      </c>
      <c r="I202" s="5">
        <f>IF($A202=[1]Master!$A203,[1]Master!L203)</f>
        <v>2630.14</v>
      </c>
      <c r="J202" s="5">
        <f>IF($A202=[1]Master!$A203,[1]Master!M203)</f>
        <v>2813.79</v>
      </c>
      <c r="K202" s="5">
        <f>IF($A202=[1]Master!$A203,[1]Master!N203)</f>
        <v>2625.25</v>
      </c>
      <c r="L202" s="5">
        <f>IF($A202=[1]Master!$A203,[1]Master!O203)</f>
        <v>2037.65</v>
      </c>
      <c r="M202" s="5">
        <f>IF($A202=[1]Master!$A203,[1]Master!P203)</f>
        <v>2993.59</v>
      </c>
      <c r="O202" s="5">
        <f t="shared" si="2"/>
        <v>31168.670000000006</v>
      </c>
    </row>
    <row r="203" spans="1:15" x14ac:dyDescent="0.25">
      <c r="A203" s="5" t="str">
        <f>[1]Master!A204</f>
        <v>Glasco</v>
      </c>
      <c r="B203" s="5">
        <f>IF(A203=[1]Master!A204,[1]Master!E204)</f>
        <v>2333.09</v>
      </c>
      <c r="C203" s="5">
        <f>IF($A203=[1]Master!$A204,[1]Master!F204)</f>
        <v>1416.6</v>
      </c>
      <c r="D203" s="5">
        <f>IF($A203=[1]Master!$A204,[1]Master!G204)</f>
        <v>2265.16</v>
      </c>
      <c r="E203" s="5">
        <f>IF($A203=[1]Master!$A204,[1]Master!H204)</f>
        <v>2025.64</v>
      </c>
      <c r="F203" s="5">
        <f>IF($A203=[1]Master!$A204,[1]Master!I204)</f>
        <v>2522.2800000000002</v>
      </c>
      <c r="G203" s="5">
        <f>IF($A203=[1]Master!$A204,[1]Master!J204)</f>
        <v>1655.97</v>
      </c>
      <c r="H203" s="5">
        <f>IF($A203=[1]Master!$A204,[1]Master!K204)</f>
        <v>1697.51</v>
      </c>
      <c r="I203" s="5">
        <f>IF($A203=[1]Master!$A204,[1]Master!L204)</f>
        <v>1924.28</v>
      </c>
      <c r="J203" s="5">
        <f>IF($A203=[1]Master!$A204,[1]Master!M204)</f>
        <v>2923.83</v>
      </c>
      <c r="K203" s="5">
        <f>IF($A203=[1]Master!$A204,[1]Master!N204)</f>
        <v>1593.54</v>
      </c>
      <c r="L203" s="5">
        <f>IF($A203=[1]Master!$A204,[1]Master!O204)</f>
        <v>828.73</v>
      </c>
      <c r="M203" s="5">
        <f>IF($A203=[1]Master!$A204,[1]Master!P204)</f>
        <v>2698.57</v>
      </c>
      <c r="O203" s="5">
        <f t="shared" si="2"/>
        <v>23885.200000000001</v>
      </c>
    </row>
    <row r="204" spans="1:15" x14ac:dyDescent="0.25">
      <c r="A204" s="5" t="str">
        <f>[1]Master!A205</f>
        <v>Goddard</v>
      </c>
      <c r="B204" s="5">
        <f>IF(A204=[1]Master!A205,[1]Master!E205)</f>
        <v>87946.78</v>
      </c>
      <c r="C204" s="5">
        <f>IF($A204=[1]Master!$A205,[1]Master!F205)</f>
        <v>97336.38</v>
      </c>
      <c r="D204" s="5">
        <f>IF($A204=[1]Master!$A205,[1]Master!G205)</f>
        <v>86971.6</v>
      </c>
      <c r="E204" s="5">
        <f>IF($A204=[1]Master!$A205,[1]Master!H205)</f>
        <v>74760.600000000006</v>
      </c>
      <c r="F204" s="5">
        <f>IF($A204=[1]Master!$A205,[1]Master!I205)</f>
        <v>108894.16</v>
      </c>
      <c r="G204" s="5">
        <f>IF($A204=[1]Master!$A205,[1]Master!J205)</f>
        <v>99813</v>
      </c>
      <c r="H204" s="5">
        <f>IF($A204=[1]Master!$A205,[1]Master!K205)</f>
        <v>105980.23000000001</v>
      </c>
      <c r="I204" s="5">
        <f>IF($A204=[1]Master!$A205,[1]Master!L205)</f>
        <v>100055.62</v>
      </c>
      <c r="J204" s="5">
        <f>IF($A204=[1]Master!$A205,[1]Master!M205)</f>
        <v>108469.37</v>
      </c>
      <c r="K204" s="5">
        <f>IF($A204=[1]Master!$A205,[1]Master!N205)</f>
        <v>96047.03</v>
      </c>
      <c r="L204" s="5">
        <f>IF($A204=[1]Master!$A205,[1]Master!O205)</f>
        <v>79636.47</v>
      </c>
      <c r="M204" s="5">
        <f>IF($A204=[1]Master!$A205,[1]Master!P205)</f>
        <v>118200.23000000001</v>
      </c>
      <c r="O204" s="5">
        <f t="shared" si="2"/>
        <v>1164111.47</v>
      </c>
    </row>
    <row r="205" spans="1:15" x14ac:dyDescent="0.25">
      <c r="A205" s="5" t="str">
        <f>[1]Master!A206</f>
        <v>Goodland</v>
      </c>
      <c r="B205" s="5">
        <f>IF(A205=[1]Master!A206,[1]Master!E206)</f>
        <v>21144.18</v>
      </c>
      <c r="C205" s="5">
        <f>IF($A205=[1]Master!$A206,[1]Master!F206)</f>
        <v>25764.46</v>
      </c>
      <c r="D205" s="5">
        <f>IF($A205=[1]Master!$A206,[1]Master!G206)</f>
        <v>23680.04</v>
      </c>
      <c r="E205" s="5">
        <f>IF($A205=[1]Master!$A206,[1]Master!H206)</f>
        <v>19863.96</v>
      </c>
      <c r="F205" s="5">
        <f>IF($A205=[1]Master!$A206,[1]Master!I206)</f>
        <v>25123.46</v>
      </c>
      <c r="G205" s="5">
        <f>IF($A205=[1]Master!$A206,[1]Master!J206)</f>
        <v>25343.89</v>
      </c>
      <c r="H205" s="5">
        <f>IF($A205=[1]Master!$A206,[1]Master!K206)</f>
        <v>24895.8</v>
      </c>
      <c r="I205" s="5">
        <f>IF($A205=[1]Master!$A206,[1]Master!L206)</f>
        <v>23230.44</v>
      </c>
      <c r="J205" s="5">
        <f>IF($A205=[1]Master!$A206,[1]Master!M206)</f>
        <v>26420.880000000001</v>
      </c>
      <c r="K205" s="5">
        <f>IF($A205=[1]Master!$A206,[1]Master!N206)</f>
        <v>26380.880000000001</v>
      </c>
      <c r="L205" s="5">
        <f>IF($A205=[1]Master!$A206,[1]Master!O206)</f>
        <v>19876.849999999999</v>
      </c>
      <c r="M205" s="5">
        <f>IF($A205=[1]Master!$A206,[1]Master!P206)</f>
        <v>26456.83</v>
      </c>
      <c r="O205" s="5">
        <f t="shared" si="2"/>
        <v>288181.67</v>
      </c>
    </row>
    <row r="206" spans="1:15" x14ac:dyDescent="0.25">
      <c r="A206" s="5" t="str">
        <f>[1]Master!A207</f>
        <v>Grandview Plaza</v>
      </c>
      <c r="B206" s="5">
        <f>IF(A206=[1]Master!A207,[1]Master!E207)</f>
        <v>12585.71</v>
      </c>
      <c r="C206" s="5">
        <f>IF($A206=[1]Master!$A207,[1]Master!F207)</f>
        <v>11042.26</v>
      </c>
      <c r="D206" s="5">
        <f>IF($A206=[1]Master!$A207,[1]Master!G207)</f>
        <v>13373.45</v>
      </c>
      <c r="E206" s="5">
        <f>IF($A206=[1]Master!$A207,[1]Master!H207)</f>
        <v>10935.06</v>
      </c>
      <c r="F206" s="5">
        <f>IF($A206=[1]Master!$A207,[1]Master!I207)</f>
        <v>13185.82</v>
      </c>
      <c r="G206" s="5">
        <f>IF($A206=[1]Master!$A207,[1]Master!J207)</f>
        <v>12027.96</v>
      </c>
      <c r="H206" s="5">
        <f>IF($A206=[1]Master!$A207,[1]Master!K207)</f>
        <v>13878.44</v>
      </c>
      <c r="I206" s="5">
        <f>IF($A206=[1]Master!$A207,[1]Master!L207)</f>
        <v>13786.83</v>
      </c>
      <c r="J206" s="5">
        <f>IF($A206=[1]Master!$A207,[1]Master!M207)</f>
        <v>18228.86</v>
      </c>
      <c r="K206" s="5">
        <f>IF($A206=[1]Master!$A207,[1]Master!N207)</f>
        <v>13077.66</v>
      </c>
      <c r="L206" s="5">
        <f>IF($A206=[1]Master!$A207,[1]Master!O207)</f>
        <v>10771.43</v>
      </c>
      <c r="M206" s="5">
        <f>IF($A206=[1]Master!$A207,[1]Master!P207)</f>
        <v>27942.42</v>
      </c>
      <c r="O206" s="5">
        <f t="shared" ref="O206:O272" si="3">SUM(B206:M206)</f>
        <v>170835.89999999997</v>
      </c>
    </row>
    <row r="207" spans="1:15" x14ac:dyDescent="0.25">
      <c r="A207" s="5" t="str">
        <f>[1]Master!A208</f>
        <v>Great Bend</v>
      </c>
      <c r="B207" s="5">
        <f>IF(A207=[1]Master!A208,[1]Master!E208)</f>
        <v>204559.2</v>
      </c>
      <c r="C207" s="5">
        <f>IF($A207=[1]Master!$A208,[1]Master!F208)</f>
        <v>237754.22</v>
      </c>
      <c r="D207" s="5">
        <f>IF($A207=[1]Master!$A208,[1]Master!G208)</f>
        <v>216607.37</v>
      </c>
      <c r="E207" s="5">
        <f>IF($A207=[1]Master!$A208,[1]Master!H208)</f>
        <v>192911.15</v>
      </c>
      <c r="F207" s="5">
        <f>IF($A207=[1]Master!$A208,[1]Master!I208)</f>
        <v>248922.8</v>
      </c>
      <c r="G207" s="5">
        <f>IF($A207=[1]Master!$A208,[1]Master!J208)</f>
        <v>272419.78000000003</v>
      </c>
      <c r="H207" s="5">
        <f>IF($A207=[1]Master!$A208,[1]Master!K208)</f>
        <v>233308.48</v>
      </c>
      <c r="I207" s="5">
        <f>IF($A207=[1]Master!$A208,[1]Master!L208)</f>
        <v>237342.99</v>
      </c>
      <c r="J207" s="5">
        <f>IF($A207=[1]Master!$A208,[1]Master!M208)</f>
        <v>237576.38</v>
      </c>
      <c r="K207" s="5">
        <f>IF($A207=[1]Master!$A208,[1]Master!N208)</f>
        <v>237193.22</v>
      </c>
      <c r="L207" s="5">
        <f>IF($A207=[1]Master!$A208,[1]Master!O208)</f>
        <v>190924.58</v>
      </c>
      <c r="M207" s="5">
        <f>IF($A207=[1]Master!$A208,[1]Master!P208)</f>
        <v>280999.40000000002</v>
      </c>
      <c r="O207" s="5">
        <f t="shared" si="3"/>
        <v>2790519.5700000003</v>
      </c>
    </row>
    <row r="208" spans="1:15" x14ac:dyDescent="0.25">
      <c r="A208" s="5" t="str">
        <f>[1]Master!A209</f>
        <v>Greensburg</v>
      </c>
      <c r="B208" s="5">
        <f>IF(A208=[1]Master!A209,[1]Master!E209)</f>
        <v>10780.71</v>
      </c>
      <c r="C208" s="5">
        <f>IF($A208=[1]Master!$A209,[1]Master!F209)</f>
        <v>17124.55</v>
      </c>
      <c r="D208" s="5">
        <f>IF($A208=[1]Master!$A209,[1]Master!G209)</f>
        <v>10130.950000000001</v>
      </c>
      <c r="E208" s="5">
        <f>IF($A208=[1]Master!$A209,[1]Master!H209)</f>
        <v>9239.23</v>
      </c>
      <c r="F208" s="5">
        <f>IF($A208=[1]Master!$A209,[1]Master!I209)</f>
        <v>11891.91</v>
      </c>
      <c r="G208" s="5">
        <f>IF($A208=[1]Master!$A209,[1]Master!J209)</f>
        <v>12224.63</v>
      </c>
      <c r="H208" s="5">
        <f>IF($A208=[1]Master!$A209,[1]Master!K209)</f>
        <v>12020.99</v>
      </c>
      <c r="I208" s="5">
        <f>IF($A208=[1]Master!$A209,[1]Master!L209)</f>
        <v>11346.91</v>
      </c>
      <c r="J208" s="5">
        <f>IF($A208=[1]Master!$A209,[1]Master!M209)</f>
        <v>13369.26</v>
      </c>
      <c r="K208" s="5">
        <f>IF($A208=[1]Master!$A209,[1]Master!N209)</f>
        <v>10601.43</v>
      </c>
      <c r="L208" s="5">
        <f>IF($A208=[1]Master!$A209,[1]Master!O209)</f>
        <v>11027.15</v>
      </c>
      <c r="M208" s="5">
        <f>IF($A208=[1]Master!$A209,[1]Master!P209)</f>
        <v>15111.21</v>
      </c>
      <c r="O208" s="5">
        <f t="shared" si="3"/>
        <v>144868.93</v>
      </c>
    </row>
    <row r="209" spans="1:15" x14ac:dyDescent="0.25">
      <c r="A209" s="5" t="str">
        <f>[1]Master!A210</f>
        <v>Grinnell</v>
      </c>
      <c r="B209" s="5">
        <f>IF(A209=[1]Master!A210,[1]Master!E210)</f>
        <v>750.77</v>
      </c>
      <c r="C209" s="5">
        <f>IF($A209=[1]Master!$A210,[1]Master!F210)</f>
        <v>749.27</v>
      </c>
      <c r="D209" s="5">
        <f>IF($A209=[1]Master!$A210,[1]Master!G210)</f>
        <v>401.24</v>
      </c>
      <c r="E209" s="5">
        <f>IF($A209=[1]Master!$A210,[1]Master!H210)</f>
        <v>381.22</v>
      </c>
      <c r="F209" s="5">
        <f>IF($A209=[1]Master!$A210,[1]Master!I210)</f>
        <v>805.84</v>
      </c>
      <c r="G209" s="5">
        <f>IF($A209=[1]Master!$A210,[1]Master!J210)</f>
        <v>701.93</v>
      </c>
      <c r="H209" s="5">
        <f>IF($A209=[1]Master!$A210,[1]Master!K210)</f>
        <v>622.20000000000005</v>
      </c>
      <c r="I209" s="5">
        <f>IF($A209=[1]Master!$A210,[1]Master!L210)</f>
        <v>572.07000000000005</v>
      </c>
      <c r="J209" s="5">
        <f>IF($A209=[1]Master!$A210,[1]Master!M210)</f>
        <v>1118.48</v>
      </c>
      <c r="K209" s="5">
        <f>IF($A209=[1]Master!$A210,[1]Master!N210)</f>
        <v>452.56</v>
      </c>
      <c r="L209" s="5">
        <f>IF($A209=[1]Master!$A210,[1]Master!O210)</f>
        <v>281.39999999999998</v>
      </c>
      <c r="M209" s="5">
        <f>IF($A209=[1]Master!$A210,[1]Master!P210)</f>
        <v>725.93</v>
      </c>
      <c r="O209" s="5">
        <f t="shared" si="3"/>
        <v>7562.9100000000008</v>
      </c>
    </row>
    <row r="210" spans="1:15" x14ac:dyDescent="0.25">
      <c r="A210" s="5" t="str">
        <f>[1]Master!A211</f>
        <v>Hardtner</v>
      </c>
      <c r="B210" s="5">
        <f>IF(A210=[1]Master!A211,[1]Master!E211)</f>
        <v>0</v>
      </c>
      <c r="C210" s="5">
        <f>IF($A210=[1]Master!$A211,[1]Master!F211)</f>
        <v>0</v>
      </c>
      <c r="D210" s="5">
        <f>IF($A210=[1]Master!$A211,[1]Master!G211)</f>
        <v>0</v>
      </c>
      <c r="E210" s="5">
        <f>IF($A210=[1]Master!$A211,[1]Master!H211)</f>
        <v>0</v>
      </c>
      <c r="F210" s="5">
        <f>IF($A210=[1]Master!$A211,[1]Master!I211)</f>
        <v>0</v>
      </c>
      <c r="G210" s="5">
        <f>IF($A210=[1]Master!$A211,[1]Master!J211)</f>
        <v>0</v>
      </c>
      <c r="H210" s="5">
        <f>IF($A210=[1]Master!$A211,[1]Master!K211)</f>
        <v>0</v>
      </c>
      <c r="I210" s="5">
        <f>IF($A210=[1]Master!$A211,[1]Master!L211)</f>
        <v>0</v>
      </c>
      <c r="J210" s="5">
        <f>IF($A210=[1]Master!$A211,[1]Master!M211)</f>
        <v>0</v>
      </c>
      <c r="K210" s="5">
        <f>IF($A210=[1]Master!$A211,[1]Master!N211)</f>
        <v>0</v>
      </c>
      <c r="L210" s="5">
        <f>IF($A210=[1]Master!$A211,[1]Master!O211)</f>
        <v>0</v>
      </c>
      <c r="M210" s="5">
        <f>IF($A210=[1]Master!$A211,[1]Master!P211)</f>
        <v>0</v>
      </c>
      <c r="O210" s="5">
        <f t="shared" si="3"/>
        <v>0</v>
      </c>
    </row>
    <row r="211" spans="1:15" x14ac:dyDescent="0.25">
      <c r="A211" s="5" t="str">
        <f>[1]Master!A212</f>
        <v>Harper</v>
      </c>
      <c r="B211" s="5">
        <f>IF(A211=[1]Master!A212,[1]Master!E212)</f>
        <v>29852.74</v>
      </c>
      <c r="C211" s="5">
        <f>IF($A211=[1]Master!$A212,[1]Master!F212)</f>
        <v>26727.16</v>
      </c>
      <c r="D211" s="5">
        <f>IF($A211=[1]Master!$A212,[1]Master!G212)</f>
        <v>29509.77</v>
      </c>
      <c r="E211" s="5">
        <f>IF($A211=[1]Master!$A212,[1]Master!H212)</f>
        <v>28482.34</v>
      </c>
      <c r="F211" s="5">
        <f>IF($A211=[1]Master!$A212,[1]Master!I212)</f>
        <v>37125.519999999997</v>
      </c>
      <c r="G211" s="5">
        <f>IF($A211=[1]Master!$A212,[1]Master!J212)</f>
        <v>41445.550000000003</v>
      </c>
      <c r="H211" s="5">
        <f>IF($A211=[1]Master!$A212,[1]Master!K212)</f>
        <v>41201.74</v>
      </c>
      <c r="I211" s="5">
        <f>IF($A211=[1]Master!$A212,[1]Master!L212)</f>
        <v>36619.81</v>
      </c>
      <c r="J211" s="5">
        <f>IF($A211=[1]Master!$A212,[1]Master!M212)</f>
        <v>40907.54</v>
      </c>
      <c r="K211" s="5">
        <f>IF($A211=[1]Master!$A212,[1]Master!N212)</f>
        <v>33179.300000000003</v>
      </c>
      <c r="L211" s="5">
        <f>IF($A211=[1]Master!$A212,[1]Master!O212)</f>
        <v>32300.35</v>
      </c>
      <c r="M211" s="5">
        <f>IF($A211=[1]Master!$A212,[1]Master!P212)</f>
        <v>35881.949999999997</v>
      </c>
      <c r="O211" s="5">
        <f t="shared" si="3"/>
        <v>413233.76999999996</v>
      </c>
    </row>
    <row r="212" spans="1:15" x14ac:dyDescent="0.25">
      <c r="A212" s="5" t="str">
        <f>[1]Master!A213</f>
        <v>Hartford</v>
      </c>
      <c r="B212" s="5">
        <f>IF(A212=[1]Master!A213,[1]Master!E213)</f>
        <v>1316.8</v>
      </c>
      <c r="C212" s="5">
        <f>IF($A212=[1]Master!$A213,[1]Master!F213)</f>
        <v>1949.71</v>
      </c>
      <c r="D212" s="5">
        <f>IF($A212=[1]Master!$A213,[1]Master!G213)</f>
        <v>2068.1999999999998</v>
      </c>
      <c r="E212" s="5">
        <f>IF($A212=[1]Master!$A213,[1]Master!H213)</f>
        <v>1743.36</v>
      </c>
      <c r="F212" s="5">
        <f>IF($A212=[1]Master!$A213,[1]Master!I213)</f>
        <v>2278.52</v>
      </c>
      <c r="G212" s="5">
        <f>IF($A212=[1]Master!$A213,[1]Master!J213)</f>
        <v>2241.0500000000002</v>
      </c>
      <c r="H212" s="5">
        <f>IF($A212=[1]Master!$A213,[1]Master!K213)</f>
        <v>2395.0500000000002</v>
      </c>
      <c r="I212" s="5">
        <f>IF($A212=[1]Master!$A213,[1]Master!L213)</f>
        <v>1762.9</v>
      </c>
      <c r="J212" s="5">
        <f>IF($A212=[1]Master!$A213,[1]Master!M213)</f>
        <v>1828.41</v>
      </c>
      <c r="K212" s="5">
        <f>IF($A212=[1]Master!$A213,[1]Master!N213)</f>
        <v>1597.02</v>
      </c>
      <c r="L212" s="5">
        <f>IF($A212=[1]Master!$A213,[1]Master!O213)</f>
        <v>2008.19</v>
      </c>
      <c r="M212" s="5">
        <f>IF($A212=[1]Master!$A213,[1]Master!P213)</f>
        <v>1859.65</v>
      </c>
      <c r="O212" s="5">
        <f t="shared" si="3"/>
        <v>23048.86</v>
      </c>
    </row>
    <row r="213" spans="1:15" x14ac:dyDescent="0.25">
      <c r="A213" s="5" t="str">
        <f>[1]Master!A214</f>
        <v>Haven</v>
      </c>
      <c r="B213" s="5">
        <f>IF(A213=[1]Master!A214,[1]Master!E214)</f>
        <v>5136.3500000000004</v>
      </c>
      <c r="C213" s="5">
        <f>IF($A213=[1]Master!$A214,[1]Master!F214)</f>
        <v>7311.7</v>
      </c>
      <c r="D213" s="5">
        <f>IF($A213=[1]Master!$A214,[1]Master!G214)</f>
        <v>4346.74</v>
      </c>
      <c r="E213" s="5">
        <f>IF($A213=[1]Master!$A214,[1]Master!H214)</f>
        <v>5034.67</v>
      </c>
      <c r="F213" s="5">
        <f>IF($A213=[1]Master!$A214,[1]Master!I214)</f>
        <v>6630.25</v>
      </c>
      <c r="G213" s="5">
        <f>IF($A213=[1]Master!$A214,[1]Master!J214)</f>
        <v>10.41</v>
      </c>
      <c r="H213" s="5">
        <f>IF($A213=[1]Master!$A214,[1]Master!K214)</f>
        <v>0.19</v>
      </c>
      <c r="I213" s="5">
        <f>IF($A213=[1]Master!$A214,[1]Master!L214)</f>
        <v>6.42</v>
      </c>
      <c r="J213" s="5">
        <f>IF($A213=[1]Master!$A214,[1]Master!M214)</f>
        <v>4.0599999999999996</v>
      </c>
      <c r="K213" s="5">
        <f>IF($A213=[1]Master!$A214,[1]Master!N214)</f>
        <v>0.08</v>
      </c>
      <c r="L213" s="5">
        <f>IF($A213=[1]Master!$A214,[1]Master!O214)</f>
        <v>4.7699999999999996</v>
      </c>
      <c r="M213" s="5">
        <f>IF($A213=[1]Master!$A214,[1]Master!P214)</f>
        <v>0</v>
      </c>
      <c r="O213" s="5">
        <f t="shared" si="3"/>
        <v>28485.64</v>
      </c>
    </row>
    <row r="214" spans="1:15" x14ac:dyDescent="0.25">
      <c r="A214" s="5" t="str">
        <f>[1]Master!A215</f>
        <v>Hays</v>
      </c>
      <c r="B214" s="5">
        <f>IF(A214=[1]Master!A215,[1]Master!E215)</f>
        <v>820410.8</v>
      </c>
      <c r="C214" s="5">
        <f>IF($A214=[1]Master!$A215,[1]Master!F215)</f>
        <v>900620.4</v>
      </c>
      <c r="D214" s="5">
        <f>IF($A214=[1]Master!$A215,[1]Master!G215)</f>
        <v>838179.59</v>
      </c>
      <c r="E214" s="5">
        <f>IF($A214=[1]Master!$A215,[1]Master!H215)</f>
        <v>702589.07</v>
      </c>
      <c r="F214" s="5">
        <f>IF($A214=[1]Master!$A215,[1]Master!I215)</f>
        <v>980549.39</v>
      </c>
      <c r="G214" s="5">
        <f>IF($A214=[1]Master!$A215,[1]Master!J215)</f>
        <v>925831.2</v>
      </c>
      <c r="H214" s="5">
        <f>IF($A214=[1]Master!$A215,[1]Master!K215)</f>
        <v>917680.5</v>
      </c>
      <c r="I214" s="5">
        <f>IF($A214=[1]Master!$A215,[1]Master!L215)</f>
        <v>965451.72</v>
      </c>
      <c r="J214" s="5">
        <f>IF($A214=[1]Master!$A215,[1]Master!M215)</f>
        <v>1019250.02</v>
      </c>
      <c r="K214" s="5">
        <f>IF($A214=[1]Master!$A215,[1]Master!N215)</f>
        <v>908316.29</v>
      </c>
      <c r="L214" s="5">
        <f>IF($A214=[1]Master!$A215,[1]Master!O215)</f>
        <v>750130.99</v>
      </c>
      <c r="M214" s="5">
        <f>IF($A214=[1]Master!$A215,[1]Master!P215)</f>
        <v>1158520.42</v>
      </c>
      <c r="O214" s="5">
        <f t="shared" si="3"/>
        <v>10887530.390000001</v>
      </c>
    </row>
    <row r="215" spans="1:15" x14ac:dyDescent="0.25">
      <c r="A215" s="5" t="str">
        <f>[1]Master!A216</f>
        <v>Haysville</v>
      </c>
      <c r="B215" s="5">
        <f>IF(A215=[1]Master!A216,[1]Master!E216)</f>
        <v>55987.45</v>
      </c>
      <c r="C215" s="5">
        <f>IF($A215=[1]Master!$A216,[1]Master!F216)</f>
        <v>53326.239999999998</v>
      </c>
      <c r="D215" s="5">
        <f>IF($A215=[1]Master!$A216,[1]Master!G216)</f>
        <v>64831.1</v>
      </c>
      <c r="E215" s="5">
        <f>IF($A215=[1]Master!$A216,[1]Master!H216)</f>
        <v>63091.15</v>
      </c>
      <c r="F215" s="5">
        <f>IF($A215=[1]Master!$A216,[1]Master!I216)</f>
        <v>63579.11</v>
      </c>
      <c r="G215" s="5">
        <f>IF($A215=[1]Master!$A216,[1]Master!J216)</f>
        <v>67389.48</v>
      </c>
      <c r="H215" s="5">
        <f>IF($A215=[1]Master!$A216,[1]Master!K216)</f>
        <v>72643.149999999994</v>
      </c>
      <c r="I215" s="5">
        <f>IF($A215=[1]Master!$A216,[1]Master!L216)</f>
        <v>62902.51</v>
      </c>
      <c r="J215" s="5">
        <f>IF($A215=[1]Master!$A216,[1]Master!M216)</f>
        <v>79552.490000000005</v>
      </c>
      <c r="K215" s="5">
        <f>IF($A215=[1]Master!$A216,[1]Master!N216)</f>
        <v>61824.39</v>
      </c>
      <c r="L215" s="5">
        <f>IF($A215=[1]Master!$A216,[1]Master!O216)</f>
        <v>43481.61</v>
      </c>
      <c r="M215" s="5">
        <f>IF($A215=[1]Master!$A216,[1]Master!P216)</f>
        <v>92226.59</v>
      </c>
      <c r="O215" s="5">
        <f t="shared" si="3"/>
        <v>780835.2699999999</v>
      </c>
    </row>
    <row r="216" spans="1:15" x14ac:dyDescent="0.25">
      <c r="A216" s="5" t="str">
        <f>[1]Master!A217</f>
        <v>Herington</v>
      </c>
      <c r="B216" s="5">
        <f>IF(A216=[1]Master!A217,[1]Master!E217)</f>
        <v>34228.51</v>
      </c>
      <c r="C216" s="5">
        <f>IF($A216=[1]Master!$A217,[1]Master!F217)</f>
        <v>34675.53</v>
      </c>
      <c r="D216" s="5">
        <f>IF($A216=[1]Master!$A217,[1]Master!G217)</f>
        <v>45631.75</v>
      </c>
      <c r="E216" s="5">
        <f>IF($A216=[1]Master!$A217,[1]Master!H217)</f>
        <v>35406.959999999999</v>
      </c>
      <c r="F216" s="5">
        <f>IF($A216=[1]Master!$A217,[1]Master!I217)</f>
        <v>40092.959999999999</v>
      </c>
      <c r="G216" s="5">
        <f>IF($A216=[1]Master!$A217,[1]Master!J217)</f>
        <v>22411.46</v>
      </c>
      <c r="H216" s="5">
        <f>IF($A216=[1]Master!$A217,[1]Master!K217)</f>
        <v>21519.37</v>
      </c>
      <c r="I216" s="5">
        <f>IF($A216=[1]Master!$A217,[1]Master!L217)</f>
        <v>22490.15</v>
      </c>
      <c r="J216" s="5">
        <f>IF($A216=[1]Master!$A217,[1]Master!M217)</f>
        <v>22329.83</v>
      </c>
      <c r="K216" s="5">
        <f>IF($A216=[1]Master!$A217,[1]Master!N217)</f>
        <v>21720.45</v>
      </c>
      <c r="L216" s="5">
        <f>IF($A216=[1]Master!$A217,[1]Master!O217)</f>
        <v>19484.09</v>
      </c>
      <c r="M216" s="5">
        <f>IF($A216=[1]Master!$A217,[1]Master!P217)</f>
        <v>21943.98</v>
      </c>
      <c r="O216" s="5">
        <f t="shared" si="3"/>
        <v>341935.04</v>
      </c>
    </row>
    <row r="217" spans="1:15" x14ac:dyDescent="0.25">
      <c r="A217" s="5" t="str">
        <f>[1]Master!A218</f>
        <v>Hiawatha</v>
      </c>
      <c r="B217" s="5">
        <f>IF(A217=[1]Master!A218,[1]Master!E218)</f>
        <v>90606.32</v>
      </c>
      <c r="C217" s="5">
        <f>IF($A217=[1]Master!$A218,[1]Master!F218)</f>
        <v>98981.75</v>
      </c>
      <c r="D217" s="5">
        <f>IF($A217=[1]Master!$A218,[1]Master!G218)</f>
        <v>94089.49</v>
      </c>
      <c r="E217" s="5">
        <f>IF($A217=[1]Master!$A218,[1]Master!H218)</f>
        <v>81941.539999999994</v>
      </c>
      <c r="F217" s="5">
        <f>IF($A217=[1]Master!$A218,[1]Master!I218)</f>
        <v>108274.95</v>
      </c>
      <c r="G217" s="5">
        <f>IF($A217=[1]Master!$A218,[1]Master!J218)</f>
        <v>97625.21</v>
      </c>
      <c r="H217" s="5">
        <f>IF($A217=[1]Master!$A218,[1]Master!K218)</f>
        <v>103630.35</v>
      </c>
      <c r="I217" s="5">
        <f>IF($A217=[1]Master!$A218,[1]Master!L218)</f>
        <v>95096.27</v>
      </c>
      <c r="J217" s="5">
        <f>IF($A217=[1]Master!$A218,[1]Master!M218)</f>
        <v>96183.42</v>
      </c>
      <c r="K217" s="5">
        <f>IF($A217=[1]Master!$A218,[1]Master!N218)</f>
        <v>89939.35</v>
      </c>
      <c r="L217" s="5">
        <f>IF($A217=[1]Master!$A218,[1]Master!O218)</f>
        <v>91401.21</v>
      </c>
      <c r="M217" s="5">
        <f>IF($A217=[1]Master!$A218,[1]Master!P218)</f>
        <v>106869.09</v>
      </c>
      <c r="O217" s="5">
        <f t="shared" si="3"/>
        <v>1154638.95</v>
      </c>
    </row>
    <row r="218" spans="1:15" x14ac:dyDescent="0.25">
      <c r="A218" s="5" t="str">
        <f>[1]Master!A219</f>
        <v>Highland</v>
      </c>
      <c r="B218" s="5">
        <f>IF(A218=[1]Master!A219,[1]Master!E219)</f>
        <v>3864.53</v>
      </c>
      <c r="C218" s="5">
        <f>IF($A218=[1]Master!$A219,[1]Master!F219)</f>
        <v>10678.85</v>
      </c>
      <c r="D218" s="5">
        <f>IF($A218=[1]Master!$A219,[1]Master!G219)</f>
        <v>4645.21</v>
      </c>
      <c r="E218" s="5">
        <f>IF($A218=[1]Master!$A219,[1]Master!H219)</f>
        <v>6752.37</v>
      </c>
      <c r="F218" s="5">
        <f>IF($A218=[1]Master!$A219,[1]Master!I219)</f>
        <v>3948.22</v>
      </c>
      <c r="G218" s="5">
        <f>IF($A218=[1]Master!$A219,[1]Master!J219)</f>
        <v>4986.9799999999996</v>
      </c>
      <c r="H218" s="5">
        <f>IF($A218=[1]Master!$A219,[1]Master!K219)</f>
        <v>7706.94</v>
      </c>
      <c r="I218" s="5">
        <f>IF($A218=[1]Master!$A219,[1]Master!L219)</f>
        <v>3288.43</v>
      </c>
      <c r="J218" s="5">
        <f>IF($A218=[1]Master!$A219,[1]Master!M219)</f>
        <v>4047.85</v>
      </c>
      <c r="K218" s="5">
        <f>IF($A218=[1]Master!$A219,[1]Master!N219)</f>
        <v>7546.63</v>
      </c>
      <c r="L218" s="5">
        <f>IF($A218=[1]Master!$A219,[1]Master!O219)</f>
        <v>3035.66</v>
      </c>
      <c r="M218" s="5">
        <f>IF($A218=[1]Master!$A219,[1]Master!P219)</f>
        <v>4929.26</v>
      </c>
      <c r="O218" s="5">
        <f t="shared" si="3"/>
        <v>65430.93</v>
      </c>
    </row>
    <row r="219" spans="1:15" x14ac:dyDescent="0.25">
      <c r="A219" s="5" t="str">
        <f>[1]Master!A220</f>
        <v>Hill City</v>
      </c>
      <c r="B219" s="5">
        <f>IF(A219=[1]Master!A220,[1]Master!E220)</f>
        <v>16466.38</v>
      </c>
      <c r="C219" s="5">
        <f>IF($A219=[1]Master!$A220,[1]Master!F220)</f>
        <v>18361.39</v>
      </c>
      <c r="D219" s="5">
        <f>IF($A219=[1]Master!$A220,[1]Master!G220)</f>
        <v>18745.91</v>
      </c>
      <c r="E219" s="5">
        <f>IF($A219=[1]Master!$A220,[1]Master!H220)</f>
        <v>14983.44</v>
      </c>
      <c r="F219" s="5">
        <f>IF($A219=[1]Master!$A220,[1]Master!I220)</f>
        <v>23665.98</v>
      </c>
      <c r="G219" s="5">
        <f>IF($A219=[1]Master!$A220,[1]Master!J220)</f>
        <v>28399.62</v>
      </c>
      <c r="H219" s="5">
        <f>IF($A219=[1]Master!$A220,[1]Master!K220)</f>
        <v>20428.86</v>
      </c>
      <c r="I219" s="5">
        <f>IF($A219=[1]Master!$A220,[1]Master!L220)</f>
        <v>21615.14</v>
      </c>
      <c r="J219" s="5">
        <f>IF($A219=[1]Master!$A220,[1]Master!M220)</f>
        <v>19253.47</v>
      </c>
      <c r="K219" s="5">
        <f>IF($A219=[1]Master!$A220,[1]Master!N220)</f>
        <v>19976.560000000001</v>
      </c>
      <c r="L219" s="5">
        <f>IF($A219=[1]Master!$A220,[1]Master!O220)</f>
        <v>14634.87</v>
      </c>
      <c r="M219" s="5">
        <f>IF($A219=[1]Master!$A220,[1]Master!P220)</f>
        <v>25523.73</v>
      </c>
      <c r="O219" s="5">
        <f t="shared" si="3"/>
        <v>242055.35000000003</v>
      </c>
    </row>
    <row r="220" spans="1:15" x14ac:dyDescent="0.25">
      <c r="A220" s="5" t="str">
        <f>[1]Master!A221</f>
        <v>Hillsboro</v>
      </c>
      <c r="B220" s="5">
        <f>IF(A220=[1]Master!A221,[1]Master!E221)</f>
        <v>37441.57</v>
      </c>
      <c r="C220" s="5">
        <f>IF($A220=[1]Master!$A221,[1]Master!F221)</f>
        <v>37746.519999999997</v>
      </c>
      <c r="D220" s="5">
        <f>IF($A220=[1]Master!$A221,[1]Master!G221)</f>
        <v>37611.33</v>
      </c>
      <c r="E220" s="5">
        <f>IF($A220=[1]Master!$A221,[1]Master!H221)</f>
        <v>40807.85</v>
      </c>
      <c r="F220" s="5">
        <f>IF($A220=[1]Master!$A221,[1]Master!I221)</f>
        <v>47120.160000000003</v>
      </c>
      <c r="G220" s="5">
        <f>IF($A220=[1]Master!$A221,[1]Master!J221)</f>
        <v>44770.1</v>
      </c>
      <c r="H220" s="5">
        <f>IF($A220=[1]Master!$A221,[1]Master!K221)</f>
        <v>44149.81</v>
      </c>
      <c r="I220" s="5">
        <f>IF($A220=[1]Master!$A221,[1]Master!L221)</f>
        <v>42879.49</v>
      </c>
      <c r="J220" s="5">
        <f>IF($A220=[1]Master!$A221,[1]Master!M221)</f>
        <v>47175.87</v>
      </c>
      <c r="K220" s="5">
        <f>IF($A220=[1]Master!$A221,[1]Master!N221)</f>
        <v>46057.31</v>
      </c>
      <c r="L220" s="5">
        <f>IF($A220=[1]Master!$A221,[1]Master!O221)</f>
        <v>39387.339999999997</v>
      </c>
      <c r="M220" s="5">
        <f>IF($A220=[1]Master!$A221,[1]Master!P221)</f>
        <v>57714.27</v>
      </c>
      <c r="O220" s="5">
        <f t="shared" si="3"/>
        <v>522861.62</v>
      </c>
    </row>
    <row r="221" spans="1:15" x14ac:dyDescent="0.25">
      <c r="A221" s="5" t="str">
        <f>[1]Master!A222</f>
        <v>Hoisington</v>
      </c>
      <c r="B221" s="5">
        <f>IF(A221=[1]Master!A222,[1]Master!E222)</f>
        <v>15147.55</v>
      </c>
      <c r="C221" s="5">
        <f>IF($A221=[1]Master!$A222,[1]Master!F222)</f>
        <v>14731.46</v>
      </c>
      <c r="D221" s="5">
        <f>IF($A221=[1]Master!$A222,[1]Master!G222)</f>
        <v>16556.12</v>
      </c>
      <c r="E221" s="5">
        <f>IF($A221=[1]Master!$A222,[1]Master!H222)</f>
        <v>15586.93</v>
      </c>
      <c r="F221" s="5">
        <f>IF($A221=[1]Master!$A222,[1]Master!I222)</f>
        <v>17199.02</v>
      </c>
      <c r="G221" s="5">
        <f>IF($A221=[1]Master!$A222,[1]Master!J222)</f>
        <v>15355.29</v>
      </c>
      <c r="H221" s="5">
        <f>IF($A221=[1]Master!$A222,[1]Master!K222)</f>
        <v>17087.64</v>
      </c>
      <c r="I221" s="5">
        <f>IF($A221=[1]Master!$A222,[1]Master!L222)</f>
        <v>18004.64</v>
      </c>
      <c r="J221" s="5">
        <f>IF($A221=[1]Master!$A222,[1]Master!M222)</f>
        <v>16025.45</v>
      </c>
      <c r="K221" s="5">
        <f>IF($A221=[1]Master!$A222,[1]Master!N222)</f>
        <v>13631.7</v>
      </c>
      <c r="L221" s="5">
        <f>IF($A221=[1]Master!$A222,[1]Master!O222)</f>
        <v>13866.53</v>
      </c>
      <c r="M221" s="5">
        <f>IF($A221=[1]Master!$A222,[1]Master!P222)</f>
        <v>19124.22</v>
      </c>
      <c r="O221" s="5">
        <f t="shared" si="3"/>
        <v>192316.55000000002</v>
      </c>
    </row>
    <row r="222" spans="1:15" x14ac:dyDescent="0.25">
      <c r="A222" s="5" t="str">
        <f>[1]Master!A223</f>
        <v>Holcomb</v>
      </c>
      <c r="B222" s="5">
        <f>IF(A222=[1]Master!A223,[1]Master!E223)</f>
        <v>4587.91</v>
      </c>
      <c r="C222" s="5">
        <f>IF($A222=[1]Master!$A223,[1]Master!F223)</f>
        <v>4653.97</v>
      </c>
      <c r="D222" s="5">
        <f>IF($A222=[1]Master!$A223,[1]Master!G223)</f>
        <v>4747.13</v>
      </c>
      <c r="E222" s="5">
        <f>IF($A222=[1]Master!$A223,[1]Master!H223)</f>
        <v>3552.54</v>
      </c>
      <c r="F222" s="5">
        <f>IF($A222=[1]Master!$A223,[1]Master!I223)</f>
        <v>5346.02</v>
      </c>
      <c r="G222" s="5">
        <f>IF($A222=[1]Master!$A223,[1]Master!J223)</f>
        <v>4972.96</v>
      </c>
      <c r="H222" s="5">
        <f>IF($A222=[1]Master!$A223,[1]Master!K223)</f>
        <v>5097.8</v>
      </c>
      <c r="I222" s="5">
        <f>IF($A222=[1]Master!$A223,[1]Master!L223)</f>
        <v>5312.12</v>
      </c>
      <c r="J222" s="5">
        <f>IF($A222=[1]Master!$A223,[1]Master!M223)</f>
        <v>5226.55</v>
      </c>
      <c r="K222" s="5">
        <f>IF($A222=[1]Master!$A223,[1]Master!N223)</f>
        <v>5321.01</v>
      </c>
      <c r="L222" s="5">
        <f>IF($A222=[1]Master!$A223,[1]Master!O223)</f>
        <v>4908.34</v>
      </c>
      <c r="M222" s="5">
        <f>IF($A222=[1]Master!$A223,[1]Master!P223)</f>
        <v>6027.62</v>
      </c>
      <c r="O222" s="5">
        <f t="shared" si="3"/>
        <v>59753.970000000008</v>
      </c>
    </row>
    <row r="223" spans="1:15" x14ac:dyDescent="0.25">
      <c r="A223" s="5" t="str">
        <f>[1]Master!A224</f>
        <v>Holton</v>
      </c>
      <c r="B223" s="5">
        <f>IF(A223=[1]Master!A224,[1]Master!E224)</f>
        <v>59164.13</v>
      </c>
      <c r="C223" s="5">
        <f>IF($A223=[1]Master!$A224,[1]Master!F224)</f>
        <v>71045.39</v>
      </c>
      <c r="D223" s="5">
        <f>IF($A223=[1]Master!$A224,[1]Master!G224)</f>
        <v>62856.37</v>
      </c>
      <c r="E223" s="5">
        <f>IF($A223=[1]Master!$A224,[1]Master!H224)</f>
        <v>59752.46</v>
      </c>
      <c r="F223" s="5">
        <f>IF($A223=[1]Master!$A224,[1]Master!I224)</f>
        <v>72627.649999999994</v>
      </c>
      <c r="G223" s="5">
        <f>IF($A223=[1]Master!$A224,[1]Master!J224)</f>
        <v>70412.100000000006</v>
      </c>
      <c r="H223" s="5">
        <f>IF($A223=[1]Master!$A224,[1]Master!K224)</f>
        <v>68263.16</v>
      </c>
      <c r="I223" s="5">
        <f>IF($A223=[1]Master!$A224,[1]Master!L224)</f>
        <v>67475.19</v>
      </c>
      <c r="J223" s="5">
        <f>IF($A223=[1]Master!$A224,[1]Master!M224)</f>
        <v>66444.13</v>
      </c>
      <c r="K223" s="5">
        <f>IF($A223=[1]Master!$A224,[1]Master!N224)</f>
        <v>55995.32</v>
      </c>
      <c r="L223" s="5">
        <f>IF($A223=[1]Master!$A224,[1]Master!O224)</f>
        <v>62045.95</v>
      </c>
      <c r="M223" s="5">
        <f>IF($A223=[1]Master!$A224,[1]Master!P224)</f>
        <v>72460.52</v>
      </c>
      <c r="O223" s="5">
        <f t="shared" si="3"/>
        <v>788542.36999999988</v>
      </c>
    </row>
    <row r="224" spans="1:15" x14ac:dyDescent="0.25">
      <c r="A224" s="5" t="str">
        <f>[1]Master!A225</f>
        <v>Horton</v>
      </c>
      <c r="B224" s="5">
        <f>IF(A224=[1]Master!A225,[1]Master!E225)</f>
        <v>19425.78</v>
      </c>
      <c r="C224" s="5">
        <f>IF($A224=[1]Master!$A225,[1]Master!F225)</f>
        <v>27004.46</v>
      </c>
      <c r="D224" s="5">
        <f>IF($A224=[1]Master!$A225,[1]Master!G225)</f>
        <v>22290.12</v>
      </c>
      <c r="E224" s="5">
        <f>IF($A224=[1]Master!$A225,[1]Master!H225)</f>
        <v>25627.87</v>
      </c>
      <c r="F224" s="5">
        <f>IF($A224=[1]Master!$A225,[1]Master!I225)</f>
        <v>32100.720000000001</v>
      </c>
      <c r="G224" s="5">
        <f>IF($A224=[1]Master!$A225,[1]Master!J225)</f>
        <v>22277.360000000001</v>
      </c>
      <c r="H224" s="5">
        <f>IF($A224=[1]Master!$A225,[1]Master!K225)</f>
        <v>22974.63</v>
      </c>
      <c r="I224" s="5">
        <f>IF($A224=[1]Master!$A225,[1]Master!L225)</f>
        <v>20133.53</v>
      </c>
      <c r="J224" s="5">
        <f>IF($A224=[1]Master!$A225,[1]Master!M225)</f>
        <v>24682.04</v>
      </c>
      <c r="K224" s="5">
        <f>IF($A224=[1]Master!$A225,[1]Master!N225)</f>
        <v>23490.58</v>
      </c>
      <c r="L224" s="5">
        <f>IF($A224=[1]Master!$A225,[1]Master!O225)</f>
        <v>16685.72</v>
      </c>
      <c r="M224" s="5">
        <f>IF($A224=[1]Master!$A225,[1]Master!P225)</f>
        <v>27732.54</v>
      </c>
      <c r="O224" s="5">
        <f t="shared" si="3"/>
        <v>284425.35000000003</v>
      </c>
    </row>
    <row r="225" spans="1:15" x14ac:dyDescent="0.25">
      <c r="A225" s="5" t="str">
        <f>[1]Master!A226</f>
        <v>Howard</v>
      </c>
      <c r="B225" s="5">
        <f>IF(A225=[1]Master!A226,[1]Master!E226)</f>
        <v>5938.84</v>
      </c>
      <c r="C225" s="5">
        <f>IF($A225=[1]Master!$A226,[1]Master!F226)</f>
        <v>6930.14</v>
      </c>
      <c r="D225" s="5">
        <f>IF($A225=[1]Master!$A226,[1]Master!G226)</f>
        <v>6172.59</v>
      </c>
      <c r="E225" s="5">
        <f>IF($A225=[1]Master!$A226,[1]Master!H226)</f>
        <v>5619.07</v>
      </c>
      <c r="F225" s="5">
        <f>IF($A225=[1]Master!$A226,[1]Master!I226)</f>
        <v>7152.9</v>
      </c>
      <c r="G225" s="5">
        <f>IF($A225=[1]Master!$A226,[1]Master!J226)</f>
        <v>6438.59</v>
      </c>
      <c r="H225" s="5">
        <f>IF($A225=[1]Master!$A226,[1]Master!K226)</f>
        <v>6073.13</v>
      </c>
      <c r="I225" s="5">
        <f>IF($A225=[1]Master!$A226,[1]Master!L226)</f>
        <v>6990.12</v>
      </c>
      <c r="J225" s="5">
        <f>IF($A225=[1]Master!$A226,[1]Master!M226)</f>
        <v>6206.31</v>
      </c>
      <c r="K225" s="5">
        <f>IF($A225=[1]Master!$A226,[1]Master!N226)</f>
        <v>5647.82</v>
      </c>
      <c r="L225" s="5">
        <f>IF($A225=[1]Master!$A226,[1]Master!O226)</f>
        <v>5988.83</v>
      </c>
      <c r="M225" s="5">
        <f>IF($A225=[1]Master!$A226,[1]Master!P226)</f>
        <v>7377.22</v>
      </c>
      <c r="O225" s="5">
        <f t="shared" si="3"/>
        <v>76535.56</v>
      </c>
    </row>
    <row r="226" spans="1:15" x14ac:dyDescent="0.25">
      <c r="A226" s="5" t="str">
        <f>[1]Master!A227</f>
        <v>Hugoton</v>
      </c>
      <c r="B226" s="5">
        <f>IF(A226=[1]Master!A227,[1]Master!E227)</f>
        <v>54358.43</v>
      </c>
      <c r="C226" s="5">
        <f>IF($A226=[1]Master!$A227,[1]Master!F227)</f>
        <v>57614.85</v>
      </c>
      <c r="D226" s="5">
        <f>IF($A226=[1]Master!$A227,[1]Master!G227)</f>
        <v>53268.81</v>
      </c>
      <c r="E226" s="5">
        <f>IF($A226=[1]Master!$A227,[1]Master!H227)</f>
        <v>55345.11</v>
      </c>
      <c r="F226" s="5">
        <f>IF($A226=[1]Master!$A227,[1]Master!I227)</f>
        <v>69720.800000000003</v>
      </c>
      <c r="G226" s="5">
        <f>IF($A226=[1]Master!$A227,[1]Master!J227)</f>
        <v>66711.78</v>
      </c>
      <c r="H226" s="5">
        <f>IF($A226=[1]Master!$A227,[1]Master!K227)</f>
        <v>64410.65</v>
      </c>
      <c r="I226" s="5">
        <f>IF($A226=[1]Master!$A227,[1]Master!L227)</f>
        <v>66534.09</v>
      </c>
      <c r="J226" s="5">
        <f>IF($A226=[1]Master!$A227,[1]Master!M227)</f>
        <v>66269.19</v>
      </c>
      <c r="K226" s="5">
        <f>IF($A226=[1]Master!$A227,[1]Master!N227)</f>
        <v>59261.599999999999</v>
      </c>
      <c r="L226" s="5">
        <f>IF($A226=[1]Master!$A227,[1]Master!O227)</f>
        <v>48791.88</v>
      </c>
      <c r="M226" s="5">
        <f>IF($A226=[1]Master!$A227,[1]Master!P227)</f>
        <v>90523.87</v>
      </c>
      <c r="O226" s="5">
        <f t="shared" si="3"/>
        <v>752811.05999999994</v>
      </c>
    </row>
    <row r="227" spans="1:15" x14ac:dyDescent="0.25">
      <c r="A227" s="5" t="str">
        <f>[1]Master!A228</f>
        <v>Humboldt</v>
      </c>
      <c r="B227" s="5">
        <f>IF(A227=[1]Master!A228,[1]Master!E228)</f>
        <v>18132.38</v>
      </c>
      <c r="C227" s="5">
        <f>IF($A227=[1]Master!$A228,[1]Master!F228)</f>
        <v>23596.53</v>
      </c>
      <c r="D227" s="5">
        <f>IF($A227=[1]Master!$A228,[1]Master!G228)</f>
        <v>23901.25</v>
      </c>
      <c r="E227" s="5">
        <f>IF($A227=[1]Master!$A228,[1]Master!H228)</f>
        <v>17374.810000000001</v>
      </c>
      <c r="F227" s="5">
        <f>IF($A227=[1]Master!$A228,[1]Master!I228)</f>
        <v>23839.65</v>
      </c>
      <c r="G227" s="5">
        <f>IF($A227=[1]Master!$A228,[1]Master!J228)</f>
        <v>22713.200000000001</v>
      </c>
      <c r="H227" s="5">
        <f>IF($A227=[1]Master!$A228,[1]Master!K228)</f>
        <v>22535.16</v>
      </c>
      <c r="I227" s="5">
        <f>IF($A227=[1]Master!$A228,[1]Master!L228)</f>
        <v>24338.29</v>
      </c>
      <c r="J227" s="5">
        <f>IF($A227=[1]Master!$A228,[1]Master!M228)</f>
        <v>30003.49</v>
      </c>
      <c r="K227" s="5">
        <f>IF($A227=[1]Master!$A228,[1]Master!N228)</f>
        <v>23401.08</v>
      </c>
      <c r="L227" s="5">
        <f>IF($A227=[1]Master!$A228,[1]Master!O228)</f>
        <v>18959.669999999998</v>
      </c>
      <c r="M227" s="5">
        <f>IF($A227=[1]Master!$A228,[1]Master!P228)</f>
        <v>39391.54</v>
      </c>
      <c r="O227" s="5">
        <f t="shared" si="3"/>
        <v>288187.04999999993</v>
      </c>
    </row>
    <row r="228" spans="1:15" x14ac:dyDescent="0.25">
      <c r="A228" s="5" t="str">
        <f>[1]Master!A229</f>
        <v>Hutchinson</v>
      </c>
      <c r="B228" s="5">
        <f>IF(A228=[1]Master!A229,[1]Master!E229)</f>
        <v>667279.81000000006</v>
      </c>
      <c r="C228" s="5">
        <f>IF($A228=[1]Master!$A229,[1]Master!F229)</f>
        <v>813065.99</v>
      </c>
      <c r="D228" s="5">
        <f>IF($A228=[1]Master!$A229,[1]Master!G229)</f>
        <v>745129.17</v>
      </c>
      <c r="E228" s="5">
        <f>IF($A228=[1]Master!$A229,[1]Master!H229)</f>
        <v>674098.75</v>
      </c>
      <c r="F228" s="5">
        <f>IF($A228=[1]Master!$A229,[1]Master!I229)</f>
        <v>804220.67</v>
      </c>
      <c r="G228" s="5">
        <f>IF($A228=[1]Master!$A229,[1]Master!J229)</f>
        <v>799340.66</v>
      </c>
      <c r="H228" s="5">
        <f>IF($A228=[1]Master!$A229,[1]Master!K229)</f>
        <v>821357.39</v>
      </c>
      <c r="I228" s="5">
        <f>IF($A228=[1]Master!$A229,[1]Master!L229)</f>
        <v>752263.08</v>
      </c>
      <c r="J228" s="5">
        <f>IF($A228=[1]Master!$A229,[1]Master!M229)</f>
        <v>792694.88</v>
      </c>
      <c r="K228" s="5">
        <f>IF($A228=[1]Master!$A229,[1]Master!N229)</f>
        <v>741388.33</v>
      </c>
      <c r="L228" s="5">
        <f>IF($A228=[1]Master!$A229,[1]Master!O229)</f>
        <v>682203.2</v>
      </c>
      <c r="M228" s="5">
        <f>IF($A228=[1]Master!$A229,[1]Master!P229)</f>
        <v>931186.12</v>
      </c>
      <c r="O228" s="5">
        <f t="shared" si="3"/>
        <v>9224228.0499999989</v>
      </c>
    </row>
    <row r="229" spans="1:15" x14ac:dyDescent="0.25">
      <c r="A229" s="5" t="str">
        <f>[1]Master!A230</f>
        <v>Independence</v>
      </c>
      <c r="B229" s="5">
        <f>IF(A229=[1]Master!A230,[1]Master!E230)</f>
        <v>424379.68</v>
      </c>
      <c r="C229" s="5">
        <f>IF($A229=[1]Master!$A230,[1]Master!F230)</f>
        <v>497373.9</v>
      </c>
      <c r="D229" s="5">
        <f>IF($A229=[1]Master!$A230,[1]Master!G230)</f>
        <v>460763.03</v>
      </c>
      <c r="E229" s="5">
        <f>IF($A229=[1]Master!$A230,[1]Master!H230)</f>
        <v>441909.89</v>
      </c>
      <c r="F229" s="5">
        <f>IF($A229=[1]Master!$A230,[1]Master!I230)</f>
        <v>524231.67999999999</v>
      </c>
      <c r="G229" s="5">
        <f>IF($A229=[1]Master!$A230,[1]Master!J230)</f>
        <v>544777.99</v>
      </c>
      <c r="H229" s="5">
        <f>IF($A229=[1]Master!$A230,[1]Master!K230)</f>
        <v>478723.97</v>
      </c>
      <c r="I229" s="5">
        <f>IF($A229=[1]Master!$A230,[1]Master!L230)</f>
        <v>506790.19</v>
      </c>
      <c r="J229" s="5">
        <f>IF($A229=[1]Master!$A230,[1]Master!M230)</f>
        <v>506545.94</v>
      </c>
      <c r="K229" s="5">
        <f>IF($A229=[1]Master!$A230,[1]Master!N230)</f>
        <v>456507.97</v>
      </c>
      <c r="L229" s="5">
        <f>IF($A229=[1]Master!$A230,[1]Master!O230)</f>
        <v>443573.92</v>
      </c>
      <c r="M229" s="5">
        <f>IF($A229=[1]Master!$A230,[1]Master!P230)</f>
        <v>517898.62</v>
      </c>
      <c r="O229" s="5">
        <f t="shared" si="3"/>
        <v>5803476.7799999993</v>
      </c>
    </row>
    <row r="230" spans="1:15" x14ac:dyDescent="0.25">
      <c r="A230" s="5" t="str">
        <f>[1]Master!A231</f>
        <v>Iola</v>
      </c>
      <c r="B230" s="5">
        <f>IF(A230=[1]Master!A231,[1]Master!E231)</f>
        <v>108344.67</v>
      </c>
      <c r="C230" s="5">
        <f>IF($A230=[1]Master!$A231,[1]Master!F231)</f>
        <v>120112</v>
      </c>
      <c r="D230" s="5">
        <f>IF($A230=[1]Master!$A231,[1]Master!G231)</f>
        <v>113270.96</v>
      </c>
      <c r="E230" s="5">
        <f>IF($A230=[1]Master!$A231,[1]Master!H231)</f>
        <v>99346.45</v>
      </c>
      <c r="F230" s="5">
        <f>IF($A230=[1]Master!$A231,[1]Master!I231)</f>
        <v>132988.85999999999</v>
      </c>
      <c r="G230" s="5">
        <f>IF($A230=[1]Master!$A231,[1]Master!J231)</f>
        <v>139538.82999999999</v>
      </c>
      <c r="H230" s="5">
        <f>IF($A230=[1]Master!$A231,[1]Master!K231)</f>
        <v>118435.31</v>
      </c>
      <c r="I230" s="5">
        <f>IF($A230=[1]Master!$A231,[1]Master!L231)</f>
        <v>120171.38</v>
      </c>
      <c r="J230" s="5">
        <f>IF($A230=[1]Master!$A231,[1]Master!M231)</f>
        <v>129036.91</v>
      </c>
      <c r="K230" s="5">
        <f>IF($A230=[1]Master!$A231,[1]Master!N231)</f>
        <v>110385.01</v>
      </c>
      <c r="L230" s="5">
        <f>IF($A230=[1]Master!$A231,[1]Master!O231)</f>
        <v>90974.52</v>
      </c>
      <c r="M230" s="5">
        <f>IF($A230=[1]Master!$A231,[1]Master!P231)</f>
        <v>150191.6</v>
      </c>
      <c r="O230" s="5">
        <f t="shared" si="3"/>
        <v>1432796.5</v>
      </c>
    </row>
    <row r="231" spans="1:15" x14ac:dyDescent="0.25">
      <c r="A231" s="5" t="str">
        <f>[1]Master!A232</f>
        <v>Jetmore</v>
      </c>
      <c r="B231" s="5">
        <f>IF(A231=[1]Master!A232,[1]Master!E232)</f>
        <v>11114.56</v>
      </c>
      <c r="C231" s="5">
        <f>IF($A231=[1]Master!$A232,[1]Master!F232)</f>
        <v>10575.28</v>
      </c>
      <c r="D231" s="5">
        <f>IF($A231=[1]Master!$A232,[1]Master!G232)</f>
        <v>9506.6</v>
      </c>
      <c r="E231" s="5">
        <f>IF($A231=[1]Master!$A232,[1]Master!H232)</f>
        <v>11205.72</v>
      </c>
      <c r="F231" s="5">
        <f>IF($A231=[1]Master!$A232,[1]Master!I232)</f>
        <v>8529.66</v>
      </c>
      <c r="G231" s="5">
        <f>IF($A231=[1]Master!$A232,[1]Master!J232)</f>
        <v>11546.11</v>
      </c>
      <c r="H231" s="5">
        <f>IF($A231=[1]Master!$A232,[1]Master!K232)</f>
        <v>12957.24</v>
      </c>
      <c r="I231" s="5">
        <f>IF($A231=[1]Master!$A232,[1]Master!L232)</f>
        <v>12197.01</v>
      </c>
      <c r="J231" s="5">
        <f>IF($A231=[1]Master!$A232,[1]Master!M232)</f>
        <v>14620.37</v>
      </c>
      <c r="K231" s="5">
        <f>IF($A231=[1]Master!$A232,[1]Master!N232)</f>
        <v>8979.5300000000007</v>
      </c>
      <c r="L231" s="5">
        <f>IF($A231=[1]Master!$A232,[1]Master!O232)</f>
        <v>8754.36</v>
      </c>
      <c r="M231" s="5">
        <f>IF($A231=[1]Master!$A232,[1]Master!P232)</f>
        <v>15428.33</v>
      </c>
      <c r="O231" s="5">
        <f t="shared" si="3"/>
        <v>135414.76999999999</v>
      </c>
    </row>
    <row r="232" spans="1:15" x14ac:dyDescent="0.25">
      <c r="A232" s="5" t="str">
        <f>[1]Master!A233</f>
        <v>Junction City</v>
      </c>
      <c r="B232" s="5">
        <f>IF(A232=[1]Master!A233,[1]Master!E233)</f>
        <v>684409.72</v>
      </c>
      <c r="C232" s="5">
        <f>IF($A232=[1]Master!$A233,[1]Master!F233)</f>
        <v>739891.49</v>
      </c>
      <c r="D232" s="5">
        <f>IF($A232=[1]Master!$A233,[1]Master!G233)</f>
        <v>753251.72</v>
      </c>
      <c r="E232" s="5">
        <f>IF($A232=[1]Master!$A233,[1]Master!H233)</f>
        <v>646592.29</v>
      </c>
      <c r="F232" s="5">
        <f>IF($A232=[1]Master!$A233,[1]Master!I233)</f>
        <v>847054.12</v>
      </c>
      <c r="G232" s="5">
        <f>IF($A232=[1]Master!$A233,[1]Master!J233)</f>
        <v>792948.78</v>
      </c>
      <c r="H232" s="5">
        <f>IF($A232=[1]Master!$A233,[1]Master!K233)</f>
        <v>758616.61</v>
      </c>
      <c r="I232" s="5">
        <f>IF($A232=[1]Master!$A233,[1]Master!L233)</f>
        <v>694929.11</v>
      </c>
      <c r="J232" s="5">
        <f>IF($A232=[1]Master!$A233,[1]Master!M233)</f>
        <v>733548.71</v>
      </c>
      <c r="K232" s="5">
        <f>IF($A232=[1]Master!$A233,[1]Master!N233)</f>
        <v>658861.69999999995</v>
      </c>
      <c r="L232" s="5">
        <f>IF($A232=[1]Master!$A233,[1]Master!O233)</f>
        <v>618172.48</v>
      </c>
      <c r="M232" s="5">
        <f>IF($A232=[1]Master!$A233,[1]Master!P233)</f>
        <v>816012.53</v>
      </c>
      <c r="O232" s="5">
        <f t="shared" si="3"/>
        <v>8744289.2599999998</v>
      </c>
    </row>
    <row r="233" spans="1:15" x14ac:dyDescent="0.25">
      <c r="A233" s="5" t="str">
        <f>[1]Master!A234</f>
        <v>Kanopolis</v>
      </c>
      <c r="B233" s="5">
        <f>IF(A233=[1]Master!A234,[1]Master!E234)</f>
        <v>1783.83</v>
      </c>
      <c r="C233" s="5">
        <f>IF($A233=[1]Master!$A234,[1]Master!F234)</f>
        <v>1828.12</v>
      </c>
      <c r="D233" s="5">
        <f>IF($A233=[1]Master!$A234,[1]Master!G234)</f>
        <v>1328.12</v>
      </c>
      <c r="E233" s="5">
        <f>IF($A233=[1]Master!$A234,[1]Master!H234)</f>
        <v>1596.08</v>
      </c>
      <c r="F233" s="5">
        <f>IF($A233=[1]Master!$A234,[1]Master!I234)</f>
        <v>1505.68</v>
      </c>
      <c r="G233" s="5">
        <f>IF($A233=[1]Master!$A234,[1]Master!J234)</f>
        <v>1678.34</v>
      </c>
      <c r="H233" s="5">
        <f>IF($A233=[1]Master!$A234,[1]Master!K234)</f>
        <v>1566.79</v>
      </c>
      <c r="I233" s="5">
        <f>IF($A233=[1]Master!$A234,[1]Master!L234)</f>
        <v>2124.0500000000002</v>
      </c>
      <c r="J233" s="5">
        <f>IF($A233=[1]Master!$A234,[1]Master!M234)</f>
        <v>2161.37</v>
      </c>
      <c r="K233" s="5">
        <f>IF($A233=[1]Master!$A234,[1]Master!N234)</f>
        <v>1709.71</v>
      </c>
      <c r="L233" s="5">
        <f>IF($A233=[1]Master!$A234,[1]Master!O234)</f>
        <v>1595.49</v>
      </c>
      <c r="M233" s="5">
        <f>IF($A233=[1]Master!$A234,[1]Master!P234)</f>
        <v>3430.68</v>
      </c>
      <c r="O233" s="5">
        <f t="shared" si="3"/>
        <v>22308.26</v>
      </c>
    </row>
    <row r="234" spans="1:15" x14ac:dyDescent="0.25">
      <c r="A234" s="5" t="str">
        <f>[1]Master!A235</f>
        <v>Kansas City</v>
      </c>
      <c r="B234" s="5">
        <f>IF(A234=[1]Master!A235,[1]Master!E235)</f>
        <v>3265190.25</v>
      </c>
      <c r="C234" s="5">
        <f>IF($A234=[1]Master!$A235,[1]Master!F235)</f>
        <v>3506419.89</v>
      </c>
      <c r="D234" s="5">
        <f>IF($A234=[1]Master!$A235,[1]Master!G235)</f>
        <v>3197171.21</v>
      </c>
      <c r="E234" s="5">
        <f>IF($A234=[1]Master!$A235,[1]Master!H235)</f>
        <v>2948039.5700000003</v>
      </c>
      <c r="F234" s="5">
        <f>IF($A234=[1]Master!$A235,[1]Master!I235)</f>
        <v>3712464.7900000005</v>
      </c>
      <c r="G234" s="5">
        <f>IF($A234=[1]Master!$A235,[1]Master!J235)</f>
        <v>3636674.3</v>
      </c>
      <c r="H234" s="5">
        <f>IF($A234=[1]Master!$A235,[1]Master!K235)</f>
        <v>3637084.37</v>
      </c>
      <c r="I234" s="5">
        <f>IF($A234=[1]Master!$A235,[1]Master!L235)</f>
        <v>3620505.6399999997</v>
      </c>
      <c r="J234" s="5">
        <f>IF($A234=[1]Master!$A235,[1]Master!M235)</f>
        <v>3713300.2199999997</v>
      </c>
      <c r="K234" s="5">
        <f>IF($A234=[1]Master!$A235,[1]Master!N235)</f>
        <v>3616520.7600000002</v>
      </c>
      <c r="L234" s="5">
        <f>IF($A234=[1]Master!$A235,[1]Master!O235)</f>
        <v>2990008.5799999996</v>
      </c>
      <c r="M234" s="5">
        <f>IF($A234=[1]Master!$A235,[1]Master!P235)</f>
        <v>4268137.38</v>
      </c>
      <c r="O234" s="5">
        <f t="shared" si="3"/>
        <v>42111516.960000001</v>
      </c>
    </row>
    <row r="235" spans="1:15" x14ac:dyDescent="0.25">
      <c r="A235" s="5" t="str">
        <f>[1]Master!A236</f>
        <v>Kensington</v>
      </c>
      <c r="B235" s="5">
        <f>IF(A235=[1]Master!A236,[1]Master!E236)</f>
        <v>3515.41</v>
      </c>
      <c r="C235" s="5">
        <f>IF($A235=[1]Master!$A236,[1]Master!F236)</f>
        <v>4472.8900000000003</v>
      </c>
      <c r="D235" s="5">
        <f>IF($A235=[1]Master!$A236,[1]Master!G236)</f>
        <v>3998.73</v>
      </c>
      <c r="E235" s="5">
        <f>IF($A235=[1]Master!$A236,[1]Master!H236)</f>
        <v>2652.59</v>
      </c>
      <c r="F235" s="5">
        <f>IF($A235=[1]Master!$A236,[1]Master!I236)</f>
        <v>4031.76</v>
      </c>
      <c r="G235" s="5">
        <f>IF($A235=[1]Master!$A236,[1]Master!J236)</f>
        <v>3454.41</v>
      </c>
      <c r="H235" s="5">
        <f>IF($A235=[1]Master!$A236,[1]Master!K236)</f>
        <v>4004.72</v>
      </c>
      <c r="I235" s="5">
        <f>IF($A235=[1]Master!$A236,[1]Master!L236)</f>
        <v>3615.26</v>
      </c>
      <c r="J235" s="5">
        <f>IF($A235=[1]Master!$A236,[1]Master!M236)</f>
        <v>4829.4799999999996</v>
      </c>
      <c r="K235" s="5">
        <f>IF($A235=[1]Master!$A236,[1]Master!N236)</f>
        <v>3978.76</v>
      </c>
      <c r="L235" s="5">
        <f>IF($A235=[1]Master!$A236,[1]Master!O236)</f>
        <v>2960.29</v>
      </c>
      <c r="M235" s="5">
        <f>IF($A235=[1]Master!$A236,[1]Master!P236)</f>
        <v>3744.25</v>
      </c>
      <c r="O235" s="5">
        <f t="shared" si="3"/>
        <v>45258.55</v>
      </c>
    </row>
    <row r="236" spans="1:15" x14ac:dyDescent="0.25">
      <c r="A236" s="5" t="str">
        <f>[1]Master!A237</f>
        <v>Kincaid</v>
      </c>
      <c r="B236" s="5">
        <f>IF(A236=[1]Master!A237,[1]Master!E237)</f>
        <v>844.02</v>
      </c>
      <c r="C236" s="5">
        <f>IF($A236=[1]Master!$A237,[1]Master!F237)</f>
        <v>440.75</v>
      </c>
      <c r="D236" s="5">
        <f>IF($A236=[1]Master!$A237,[1]Master!G237)</f>
        <v>469.28</v>
      </c>
      <c r="E236" s="5">
        <f>IF($A236=[1]Master!$A237,[1]Master!H237)</f>
        <v>517.95000000000005</v>
      </c>
      <c r="F236" s="5">
        <f>IF($A236=[1]Master!$A237,[1]Master!I237)</f>
        <v>1152.76</v>
      </c>
      <c r="G236" s="5">
        <f>IF($A236=[1]Master!$A237,[1]Master!J237)</f>
        <v>495.61</v>
      </c>
      <c r="H236" s="5">
        <f>IF($A236=[1]Master!$A237,[1]Master!K237)</f>
        <v>650.5</v>
      </c>
      <c r="I236" s="5">
        <f>IF($A236=[1]Master!$A237,[1]Master!L237)</f>
        <v>638.01</v>
      </c>
      <c r="J236" s="5">
        <f>IF($A236=[1]Master!$A237,[1]Master!M237)</f>
        <v>834.78</v>
      </c>
      <c r="K236" s="5">
        <f>IF($A236=[1]Master!$A237,[1]Master!N237)</f>
        <v>588.42999999999995</v>
      </c>
      <c r="L236" s="5">
        <f>IF($A236=[1]Master!$A237,[1]Master!O237)</f>
        <v>368.89</v>
      </c>
      <c r="M236" s="5">
        <f>IF($A236=[1]Master!$A237,[1]Master!P237)</f>
        <v>720.92</v>
      </c>
      <c r="O236" s="5">
        <f t="shared" si="3"/>
        <v>7721.9000000000015</v>
      </c>
    </row>
    <row r="237" spans="1:15" x14ac:dyDescent="0.25">
      <c r="A237" s="5" t="str">
        <f>[1]Master!A238</f>
        <v>Kingman</v>
      </c>
      <c r="B237" s="5">
        <f>IF(A237=[1]Master!A238,[1]Master!E238)</f>
        <v>38067.769999999997</v>
      </c>
      <c r="C237" s="5">
        <f>IF($A237=[1]Master!$A238,[1]Master!F238)</f>
        <v>40495.599999999999</v>
      </c>
      <c r="D237" s="5">
        <f>IF($A237=[1]Master!$A238,[1]Master!G238)</f>
        <v>35880.18</v>
      </c>
      <c r="E237" s="5">
        <f>IF($A237=[1]Master!$A238,[1]Master!H238)</f>
        <v>36290.9</v>
      </c>
      <c r="F237" s="5">
        <f>IF($A237=[1]Master!$A238,[1]Master!I238)</f>
        <v>38936.19</v>
      </c>
      <c r="G237" s="5">
        <f>IF($A237=[1]Master!$A238,[1]Master!J238)</f>
        <v>50534.93</v>
      </c>
      <c r="H237" s="5">
        <f>IF($A237=[1]Master!$A238,[1]Master!K238)</f>
        <v>34896.769999999997</v>
      </c>
      <c r="I237" s="5">
        <f>IF($A237=[1]Master!$A238,[1]Master!L238)</f>
        <v>35162.11</v>
      </c>
      <c r="J237" s="5">
        <f>IF($A237=[1]Master!$A238,[1]Master!M238)</f>
        <v>47297.08</v>
      </c>
      <c r="K237" s="5">
        <f>IF($A237=[1]Master!$A238,[1]Master!N238)</f>
        <v>33387.94</v>
      </c>
      <c r="L237" s="5">
        <f>IF($A237=[1]Master!$A238,[1]Master!O238)</f>
        <v>31616.93</v>
      </c>
      <c r="M237" s="5">
        <f>IF($A237=[1]Master!$A238,[1]Master!P238)</f>
        <v>61660.56</v>
      </c>
      <c r="O237" s="5">
        <f t="shared" si="3"/>
        <v>484226.95999999996</v>
      </c>
    </row>
    <row r="238" spans="1:15" x14ac:dyDescent="0.25">
      <c r="A238" s="5" t="str">
        <f>[1]Master!A239</f>
        <v>Kinsley</v>
      </c>
      <c r="B238" s="5">
        <f>IF(A238=[1]Master!A239,[1]Master!E239)</f>
        <v>12502.11</v>
      </c>
      <c r="C238" s="5">
        <f>IF($A238=[1]Master!$A239,[1]Master!F239)</f>
        <v>15325.59</v>
      </c>
      <c r="D238" s="5">
        <f>IF($A238=[1]Master!$A239,[1]Master!G239)</f>
        <v>15692.07</v>
      </c>
      <c r="E238" s="5">
        <f>IF($A238=[1]Master!$A239,[1]Master!H239)</f>
        <v>12283.99</v>
      </c>
      <c r="F238" s="5">
        <f>IF($A238=[1]Master!$A239,[1]Master!I239)</f>
        <v>15273.67</v>
      </c>
      <c r="G238" s="5">
        <f>IF($A238=[1]Master!$A239,[1]Master!J239)</f>
        <v>13239.15</v>
      </c>
      <c r="H238" s="5">
        <f>IF($A238=[1]Master!$A239,[1]Master!K239)</f>
        <v>12628.45</v>
      </c>
      <c r="I238" s="5">
        <f>IF($A238=[1]Master!$A239,[1]Master!L239)</f>
        <v>14035.13</v>
      </c>
      <c r="J238" s="5">
        <f>IF($A238=[1]Master!$A239,[1]Master!M239)</f>
        <v>13702.25</v>
      </c>
      <c r="K238" s="5">
        <f>IF($A238=[1]Master!$A239,[1]Master!N239)</f>
        <v>13526.98</v>
      </c>
      <c r="L238" s="5">
        <f>IF($A238=[1]Master!$A239,[1]Master!O239)</f>
        <v>11111.88</v>
      </c>
      <c r="M238" s="5">
        <f>IF($A238=[1]Master!$A239,[1]Master!P239)</f>
        <v>15410.97</v>
      </c>
      <c r="O238" s="5">
        <f t="shared" si="3"/>
        <v>164732.24000000002</v>
      </c>
    </row>
    <row r="239" spans="1:15" x14ac:dyDescent="0.25">
      <c r="A239" s="5" t="str">
        <f>[1]Master!A240</f>
        <v>Kiowa</v>
      </c>
      <c r="B239" s="5">
        <f>IF(A239=[1]Master!A240,[1]Master!E240)</f>
        <v>7925.01</v>
      </c>
      <c r="C239" s="5">
        <f>IF($A239=[1]Master!$A240,[1]Master!F240)</f>
        <v>9430.9</v>
      </c>
      <c r="D239" s="5">
        <f>IF($A239=[1]Master!$A240,[1]Master!G240)</f>
        <v>8631.2000000000007</v>
      </c>
      <c r="E239" s="5">
        <f>IF($A239=[1]Master!$A240,[1]Master!H240)</f>
        <v>7714.59</v>
      </c>
      <c r="F239" s="5">
        <f>IF($A239=[1]Master!$A240,[1]Master!I240)</f>
        <v>10176.040000000001</v>
      </c>
      <c r="G239" s="5">
        <f>IF($A239=[1]Master!$A240,[1]Master!J240)</f>
        <v>9079.52</v>
      </c>
      <c r="H239" s="5">
        <f>IF($A239=[1]Master!$A240,[1]Master!K240)</f>
        <v>9242.41</v>
      </c>
      <c r="I239" s="5">
        <f>IF($A239=[1]Master!$A240,[1]Master!L240)</f>
        <v>8927.15</v>
      </c>
      <c r="J239" s="5">
        <f>IF($A239=[1]Master!$A240,[1]Master!M240)</f>
        <v>7723.67</v>
      </c>
      <c r="K239" s="5">
        <f>IF($A239=[1]Master!$A240,[1]Master!N240)</f>
        <v>8982.92</v>
      </c>
      <c r="L239" s="5">
        <f>IF($A239=[1]Master!$A240,[1]Master!O240)</f>
        <v>10525.49</v>
      </c>
      <c r="M239" s="5">
        <f>IF($A239=[1]Master!$A240,[1]Master!P240)</f>
        <v>15558.58</v>
      </c>
      <c r="O239" s="5">
        <f t="shared" si="3"/>
        <v>113917.48</v>
      </c>
    </row>
    <row r="240" spans="1:15" x14ac:dyDescent="0.25">
      <c r="A240" s="5" t="str">
        <f>[1]Master!A241</f>
        <v>LaCrosse</v>
      </c>
      <c r="B240" s="5">
        <f>IF(A240=[1]Master!A241,[1]Master!E241)</f>
        <v>18302.02</v>
      </c>
      <c r="C240" s="5">
        <f>IF($A240=[1]Master!$A241,[1]Master!F241)</f>
        <v>20198.68</v>
      </c>
      <c r="D240" s="5">
        <f>IF($A240=[1]Master!$A241,[1]Master!G241)</f>
        <v>19497.72</v>
      </c>
      <c r="E240" s="5">
        <f>IF($A240=[1]Master!$A241,[1]Master!H241)</f>
        <v>19178.75</v>
      </c>
      <c r="F240" s="5">
        <f>IF($A240=[1]Master!$A241,[1]Master!I241)</f>
        <v>21549.65</v>
      </c>
      <c r="G240" s="5">
        <f>IF($A240=[1]Master!$A241,[1]Master!J241)</f>
        <v>26949.9</v>
      </c>
      <c r="H240" s="5">
        <f>IF($A240=[1]Master!$A241,[1]Master!K241)</f>
        <v>22817.16</v>
      </c>
      <c r="I240" s="5">
        <f>IF($A240=[1]Master!$A241,[1]Master!L241)</f>
        <v>18445.18</v>
      </c>
      <c r="J240" s="5">
        <f>IF($A240=[1]Master!$A241,[1]Master!M241)</f>
        <v>24637.58</v>
      </c>
      <c r="K240" s="5">
        <f>IF($A240=[1]Master!$A241,[1]Master!N241)</f>
        <v>25177.82</v>
      </c>
      <c r="L240" s="5">
        <f>IF($A240=[1]Master!$A241,[1]Master!O241)</f>
        <v>21704.14</v>
      </c>
      <c r="M240" s="5">
        <f>IF($A240=[1]Master!$A241,[1]Master!P241)</f>
        <v>20725.830000000002</v>
      </c>
      <c r="O240" s="5">
        <f t="shared" si="3"/>
        <v>259184.43000000005</v>
      </c>
    </row>
    <row r="241" spans="1:15" x14ac:dyDescent="0.25">
      <c r="A241" s="5" t="str">
        <f>[1]Master!A242</f>
        <v>LaCygne</v>
      </c>
      <c r="B241" s="5">
        <f>IF(A241=[1]Master!A242,[1]Master!E242)</f>
        <v>22668.92</v>
      </c>
      <c r="C241" s="5">
        <f>IF($A241=[1]Master!$A242,[1]Master!F242)</f>
        <v>28645.57</v>
      </c>
      <c r="D241" s="5">
        <f>IF($A241=[1]Master!$A242,[1]Master!G242)</f>
        <v>26208.93</v>
      </c>
      <c r="E241" s="5">
        <f>IF($A241=[1]Master!$A242,[1]Master!H242)</f>
        <v>24318.27</v>
      </c>
      <c r="F241" s="5">
        <f>IF($A241=[1]Master!$A242,[1]Master!I242)</f>
        <v>21560.34</v>
      </c>
      <c r="G241" s="5">
        <f>IF($A241=[1]Master!$A242,[1]Master!J242)</f>
        <v>28479.13</v>
      </c>
      <c r="H241" s="5">
        <f>IF($A241=[1]Master!$A242,[1]Master!K242)</f>
        <v>26116.25</v>
      </c>
      <c r="I241" s="5">
        <f>IF($A241=[1]Master!$A242,[1]Master!L242)</f>
        <v>27493.08</v>
      </c>
      <c r="J241" s="5">
        <f>IF($A241=[1]Master!$A242,[1]Master!M242)</f>
        <v>26477.55</v>
      </c>
      <c r="K241" s="5">
        <f>IF($A241=[1]Master!$A242,[1]Master!N242)</f>
        <v>24437.42</v>
      </c>
      <c r="L241" s="5">
        <f>IF($A241=[1]Master!$A242,[1]Master!O242)</f>
        <v>21499.61</v>
      </c>
      <c r="M241" s="5">
        <f>IF($A241=[1]Master!$A242,[1]Master!P242)</f>
        <v>29413.48</v>
      </c>
      <c r="O241" s="5">
        <f t="shared" si="3"/>
        <v>307318.54999999993</v>
      </c>
    </row>
    <row r="242" spans="1:15" x14ac:dyDescent="0.25">
      <c r="A242" s="5" t="str">
        <f>[1]Master!A243</f>
        <v>LaHarpe</v>
      </c>
      <c r="B242" s="5">
        <f>IF(A242=[1]Master!A243,[1]Master!E243)</f>
        <v>1268.6400000000001</v>
      </c>
      <c r="C242" s="5">
        <f>IF($A242=[1]Master!$A243,[1]Master!F243)</f>
        <v>1584.01</v>
      </c>
      <c r="D242" s="5">
        <f>IF($A242=[1]Master!$A243,[1]Master!G243)</f>
        <v>1440.11</v>
      </c>
      <c r="E242" s="5">
        <f>IF($A242=[1]Master!$A243,[1]Master!H243)</f>
        <v>1280.04</v>
      </c>
      <c r="F242" s="5">
        <f>IF($A242=[1]Master!$A243,[1]Master!I243)</f>
        <v>1711.62</v>
      </c>
      <c r="G242" s="5">
        <f>IF($A242=[1]Master!$A243,[1]Master!J243)</f>
        <v>2554.09</v>
      </c>
      <c r="H242" s="5">
        <f>IF($A242=[1]Master!$A243,[1]Master!K243)</f>
        <v>2778.28</v>
      </c>
      <c r="I242" s="5">
        <f>IF($A242=[1]Master!$A243,[1]Master!L243)</f>
        <v>1181.81</v>
      </c>
      <c r="J242" s="5">
        <f>IF($A242=[1]Master!$A243,[1]Master!M243)</f>
        <v>2172.88</v>
      </c>
      <c r="K242" s="5">
        <f>IF($A242=[1]Master!$A243,[1]Master!N243)</f>
        <v>1407.22</v>
      </c>
      <c r="L242" s="5">
        <f>IF($A242=[1]Master!$A243,[1]Master!O243)</f>
        <v>695.11</v>
      </c>
      <c r="M242" s="5">
        <f>IF($A242=[1]Master!$A243,[1]Master!P243)</f>
        <v>2039.05</v>
      </c>
      <c r="O242" s="5">
        <f t="shared" si="3"/>
        <v>20112.86</v>
      </c>
    </row>
    <row r="243" spans="1:15" x14ac:dyDescent="0.25">
      <c r="A243" s="5" t="str">
        <f>[1]Master!A244</f>
        <v>Lakin</v>
      </c>
      <c r="B243" s="5">
        <f>IF(A243=[1]Master!A244,[1]Master!E244)</f>
        <v>13711.9</v>
      </c>
      <c r="C243" s="5">
        <f>IF($A243=[1]Master!$A244,[1]Master!F244)</f>
        <v>13095.49</v>
      </c>
      <c r="D243" s="5">
        <f>IF($A243=[1]Master!$A244,[1]Master!G244)</f>
        <v>15074.86</v>
      </c>
      <c r="E243" s="5">
        <f>IF($A243=[1]Master!$A244,[1]Master!H244)</f>
        <v>13043.85</v>
      </c>
      <c r="F243" s="5">
        <f>IF($A243=[1]Master!$A244,[1]Master!I244)</f>
        <v>17716.91</v>
      </c>
      <c r="G243" s="5">
        <f>IF($A243=[1]Master!$A244,[1]Master!J244)</f>
        <v>16055.82</v>
      </c>
      <c r="H243" s="5">
        <f>IF($A243=[1]Master!$A244,[1]Master!K244)</f>
        <v>15050.11</v>
      </c>
      <c r="I243" s="5">
        <f>IF($A243=[1]Master!$A244,[1]Master!L244)</f>
        <v>15829.04</v>
      </c>
      <c r="J243" s="5">
        <f>IF($A243=[1]Master!$A244,[1]Master!M244)</f>
        <v>15713.88</v>
      </c>
      <c r="K243" s="5">
        <f>IF($A243=[1]Master!$A244,[1]Master!N244)</f>
        <v>18726.82</v>
      </c>
      <c r="L243" s="5">
        <f>IF($A243=[1]Master!$A244,[1]Master!O244)</f>
        <v>16954.07</v>
      </c>
      <c r="M243" s="5">
        <f>IF($A243=[1]Master!$A244,[1]Master!P244)</f>
        <v>17365.810000000001</v>
      </c>
      <c r="O243" s="5">
        <f t="shared" si="3"/>
        <v>188338.56</v>
      </c>
    </row>
    <row r="244" spans="1:15" x14ac:dyDescent="0.25">
      <c r="A244" s="5" t="str">
        <f>[1]Master!A245</f>
        <v>Lane</v>
      </c>
      <c r="B244" s="5">
        <f>IF(A244=[1]Master!A245,[1]Master!E245)</f>
        <v>580.14</v>
      </c>
      <c r="C244" s="5">
        <f>IF($A244=[1]Master!$A245,[1]Master!F245)</f>
        <v>514.07000000000005</v>
      </c>
      <c r="D244" s="5">
        <f>IF($A244=[1]Master!$A245,[1]Master!G245)</f>
        <v>559</v>
      </c>
      <c r="E244" s="5">
        <f>IF($A244=[1]Master!$A245,[1]Master!H245)</f>
        <v>453.92</v>
      </c>
      <c r="F244" s="5">
        <f>IF($A244=[1]Master!$A245,[1]Master!I245)</f>
        <v>566.44000000000005</v>
      </c>
      <c r="G244" s="5">
        <f>IF($A244=[1]Master!$A245,[1]Master!J245)</f>
        <v>391.05</v>
      </c>
      <c r="H244" s="5">
        <f>IF($A244=[1]Master!$A245,[1]Master!K245)</f>
        <v>582.02</v>
      </c>
      <c r="I244" s="5">
        <f>IF($A244=[1]Master!$A245,[1]Master!L245)</f>
        <v>733.06</v>
      </c>
      <c r="J244" s="5">
        <f>IF($A244=[1]Master!$A245,[1]Master!M245)</f>
        <v>1041.02</v>
      </c>
      <c r="K244" s="5">
        <f>IF($A244=[1]Master!$A245,[1]Master!N245)</f>
        <v>623.21</v>
      </c>
      <c r="L244" s="5">
        <f>IF($A244=[1]Master!$A245,[1]Master!O245)</f>
        <v>506.08</v>
      </c>
      <c r="M244" s="5">
        <f>IF($A244=[1]Master!$A245,[1]Master!P245)</f>
        <v>799.22</v>
      </c>
      <c r="O244" s="5">
        <f t="shared" si="3"/>
        <v>7349.2300000000014</v>
      </c>
    </row>
    <row r="245" spans="1:15" x14ac:dyDescent="0.25">
      <c r="A245" s="5" t="str">
        <f>[1]Master!A246</f>
        <v>Lansing</v>
      </c>
      <c r="B245" s="5">
        <f>IF(A245=[1]Master!A246,[1]Master!E246)</f>
        <v>97048.86</v>
      </c>
      <c r="C245" s="5">
        <f>IF($A245=[1]Master!$A246,[1]Master!F246)</f>
        <v>117862.93</v>
      </c>
      <c r="D245" s="5">
        <f>IF($A245=[1]Master!$A246,[1]Master!G246)</f>
        <v>108322.52</v>
      </c>
      <c r="E245" s="5">
        <f>IF($A245=[1]Master!$A246,[1]Master!H246)</f>
        <v>104372.93</v>
      </c>
      <c r="F245" s="5">
        <f>IF($A245=[1]Master!$A246,[1]Master!I246)</f>
        <v>128093.55</v>
      </c>
      <c r="G245" s="5">
        <f>IF($A245=[1]Master!$A246,[1]Master!J246)</f>
        <v>130162.31</v>
      </c>
      <c r="H245" s="5">
        <f>IF($A245=[1]Master!$A246,[1]Master!K246)</f>
        <v>126809.01</v>
      </c>
      <c r="I245" s="5">
        <f>IF($A245=[1]Master!$A246,[1]Master!L246)</f>
        <v>122863.32</v>
      </c>
      <c r="J245" s="5">
        <f>IF($A245=[1]Master!$A246,[1]Master!M246)</f>
        <v>121667</v>
      </c>
      <c r="K245" s="5">
        <f>IF($A245=[1]Master!$A246,[1]Master!N246)</f>
        <v>114801.37</v>
      </c>
      <c r="L245" s="5">
        <f>IF($A245=[1]Master!$A246,[1]Master!O246)</f>
        <v>104916.26</v>
      </c>
      <c r="M245" s="5">
        <f>IF($A245=[1]Master!$A246,[1]Master!P246)</f>
        <v>140929.10999999999</v>
      </c>
      <c r="O245" s="5">
        <f t="shared" si="3"/>
        <v>1417849.1700000004</v>
      </c>
    </row>
    <row r="246" spans="1:15" x14ac:dyDescent="0.25">
      <c r="A246" s="5" t="str">
        <f>[1]Master!A247</f>
        <v>Larned</v>
      </c>
      <c r="B246" s="5">
        <f>IF(A246=[1]Master!A247,[1]Master!E247)</f>
        <v>19818.689999999999</v>
      </c>
      <c r="C246" s="5">
        <f>IF($A246=[1]Master!$A247,[1]Master!F247)</f>
        <v>23165.06</v>
      </c>
      <c r="D246" s="5">
        <f>IF($A246=[1]Master!$A247,[1]Master!G247)</f>
        <v>21946.85</v>
      </c>
      <c r="E246" s="5">
        <f>IF($A246=[1]Master!$A247,[1]Master!H247)</f>
        <v>18012.89</v>
      </c>
      <c r="F246" s="5">
        <f>IF($A246=[1]Master!$A247,[1]Master!I247)</f>
        <v>25038.39</v>
      </c>
      <c r="G246" s="5">
        <f>IF($A246=[1]Master!$A247,[1]Master!J247)</f>
        <v>16765.05</v>
      </c>
      <c r="H246" s="5">
        <f>IF($A246=[1]Master!$A247,[1]Master!K247)</f>
        <v>21798.36</v>
      </c>
      <c r="I246" s="5">
        <f>IF($A246=[1]Master!$A247,[1]Master!L247)</f>
        <v>21108.16</v>
      </c>
      <c r="J246" s="5">
        <f>IF($A246=[1]Master!$A247,[1]Master!M247)</f>
        <v>23415.07</v>
      </c>
      <c r="K246" s="5">
        <f>IF($A246=[1]Master!$A247,[1]Master!N247)</f>
        <v>20396.63</v>
      </c>
      <c r="L246" s="5">
        <f>IF($A246=[1]Master!$A247,[1]Master!O247)</f>
        <v>16985.669999999998</v>
      </c>
      <c r="M246" s="5">
        <f>IF($A246=[1]Master!$A247,[1]Master!P247)</f>
        <v>28434.19</v>
      </c>
      <c r="O246" s="5">
        <f t="shared" si="3"/>
        <v>256885.01</v>
      </c>
    </row>
    <row r="247" spans="1:15" x14ac:dyDescent="0.25">
      <c r="A247" s="5" t="str">
        <f>[1]Master!A248</f>
        <v>Lawrence</v>
      </c>
      <c r="B247" s="5">
        <f>IF(A247=[1]Master!A248,[1]Master!E248)</f>
        <v>1981153.94</v>
      </c>
      <c r="C247" s="5">
        <f>IF($A247=[1]Master!$A248,[1]Master!F248)</f>
        <v>2328228</v>
      </c>
      <c r="D247" s="5">
        <f>IF($A247=[1]Master!$A248,[1]Master!G248)</f>
        <v>2046142.66</v>
      </c>
      <c r="E247" s="5">
        <f>IF($A247=[1]Master!$A248,[1]Master!H248)</f>
        <v>1893803.28</v>
      </c>
      <c r="F247" s="5">
        <f>IF($A247=[1]Master!$A248,[1]Master!I248)</f>
        <v>2389412.66</v>
      </c>
      <c r="G247" s="5">
        <f>IF($A247=[1]Master!$A248,[1]Master!J248)</f>
        <v>2395391.54</v>
      </c>
      <c r="H247" s="5">
        <f>IF($A247=[1]Master!$A248,[1]Master!K248)</f>
        <v>2336857.9900000002</v>
      </c>
      <c r="I247" s="5">
        <f>IF($A247=[1]Master!$A248,[1]Master!L248)</f>
        <v>2150450.9500000002</v>
      </c>
      <c r="J247" s="5">
        <f>IF($A247=[1]Master!$A248,[1]Master!M248)</f>
        <v>2416698.46</v>
      </c>
      <c r="K247" s="5">
        <f>IF($A247=[1]Master!$A248,[1]Master!N248)</f>
        <v>2250739.88</v>
      </c>
      <c r="L247" s="5">
        <f>IF($A247=[1]Master!$A248,[1]Master!O248)</f>
        <v>2064110.2</v>
      </c>
      <c r="M247" s="5">
        <f>IF($A247=[1]Master!$A248,[1]Master!P248)</f>
        <v>2854009.52</v>
      </c>
      <c r="O247" s="5">
        <f t="shared" si="3"/>
        <v>27106999.079999998</v>
      </c>
    </row>
    <row r="248" spans="1:15" x14ac:dyDescent="0.25">
      <c r="A248" s="5" t="str">
        <f>[1]Master!A249</f>
        <v>Leavenworth</v>
      </c>
      <c r="B248" s="5">
        <f>IF(A248=[1]Master!A249,[1]Master!E249)</f>
        <v>790363.01</v>
      </c>
      <c r="C248" s="5">
        <f>IF($A248=[1]Master!$A249,[1]Master!F249)</f>
        <v>932942.96</v>
      </c>
      <c r="D248" s="5">
        <f>IF($A248=[1]Master!$A249,[1]Master!G249)</f>
        <v>814978.49</v>
      </c>
      <c r="E248" s="5">
        <f>IF($A248=[1]Master!$A249,[1]Master!H249)</f>
        <v>749432.57</v>
      </c>
      <c r="F248" s="5">
        <f>IF($A248=[1]Master!$A249,[1]Master!I249)</f>
        <v>929203.44</v>
      </c>
      <c r="G248" s="5">
        <f>IF($A248=[1]Master!$A249,[1]Master!J249)</f>
        <v>901552.43</v>
      </c>
      <c r="H248" s="5">
        <f>IF($A248=[1]Master!$A249,[1]Master!K249)</f>
        <v>858955.89</v>
      </c>
      <c r="I248" s="5">
        <f>IF($A248=[1]Master!$A249,[1]Master!L249)</f>
        <v>844264.83</v>
      </c>
      <c r="J248" s="5">
        <f>IF($A248=[1]Master!$A249,[1]Master!M249)</f>
        <v>904890.5</v>
      </c>
      <c r="K248" s="5">
        <f>IF($A248=[1]Master!$A249,[1]Master!N249)</f>
        <v>792581.17</v>
      </c>
      <c r="L248" s="5">
        <f>IF($A248=[1]Master!$A249,[1]Master!O249)</f>
        <v>637584.38</v>
      </c>
      <c r="M248" s="5">
        <f>IF($A248=[1]Master!$A249,[1]Master!P249)</f>
        <v>1054977.18</v>
      </c>
      <c r="O248" s="5">
        <f t="shared" si="3"/>
        <v>10211726.85</v>
      </c>
    </row>
    <row r="249" spans="1:15" x14ac:dyDescent="0.25">
      <c r="A249" s="5" t="str">
        <f>[1]Master!A250</f>
        <v>Leawood</v>
      </c>
      <c r="B249" s="5">
        <f>IF(A249=[1]Master!A250,[1]Master!E250)</f>
        <v>633124.96</v>
      </c>
      <c r="C249" s="5">
        <f>IF($A249=[1]Master!$A250,[1]Master!F250)</f>
        <v>759511.68</v>
      </c>
      <c r="D249" s="5">
        <f>IF($A249=[1]Master!$A250,[1]Master!G250)</f>
        <v>625674.99</v>
      </c>
      <c r="E249" s="5">
        <f>IF($A249=[1]Master!$A250,[1]Master!H250)</f>
        <v>535289.23</v>
      </c>
      <c r="F249" s="5">
        <f>IF($A249=[1]Master!$A250,[1]Master!I250)</f>
        <v>633824.21</v>
      </c>
      <c r="G249" s="5">
        <f>IF($A249=[1]Master!$A250,[1]Master!J250)</f>
        <v>631245.12</v>
      </c>
      <c r="H249" s="5">
        <f>IF($A249=[1]Master!$A250,[1]Master!K250)</f>
        <v>689023.52</v>
      </c>
      <c r="I249" s="5">
        <f>IF($A249=[1]Master!$A250,[1]Master!L250)</f>
        <v>691204.91</v>
      </c>
      <c r="J249" s="5">
        <f>IF($A249=[1]Master!$A250,[1]Master!M250)</f>
        <v>746697.72</v>
      </c>
      <c r="K249" s="5">
        <f>IF($A249=[1]Master!$A250,[1]Master!N250)</f>
        <v>612335.04</v>
      </c>
      <c r="L249" s="5">
        <f>IF($A249=[1]Master!$A250,[1]Master!O250)</f>
        <v>648120.31000000006</v>
      </c>
      <c r="M249" s="5">
        <f>IF($A249=[1]Master!$A250,[1]Master!P250)</f>
        <v>858506.1</v>
      </c>
      <c r="O249" s="5">
        <f t="shared" si="3"/>
        <v>8064557.790000001</v>
      </c>
    </row>
    <row r="250" spans="1:15" x14ac:dyDescent="0.25">
      <c r="A250" s="5" t="str">
        <f>[1]Master!A251</f>
        <v>Lebo</v>
      </c>
      <c r="B250" s="5">
        <f>IF(A250=[1]Master!A251,[1]Master!E251)</f>
        <v>15547.67</v>
      </c>
      <c r="C250" s="5">
        <f>IF($A250=[1]Master!$A251,[1]Master!F251)</f>
        <v>16536.46</v>
      </c>
      <c r="D250" s="5">
        <f>IF($A250=[1]Master!$A251,[1]Master!G251)</f>
        <v>16317.49</v>
      </c>
      <c r="E250" s="5">
        <f>IF($A250=[1]Master!$A251,[1]Master!H251)</f>
        <v>12700.26</v>
      </c>
      <c r="F250" s="5">
        <f>IF($A250=[1]Master!$A251,[1]Master!I251)</f>
        <v>23274.44</v>
      </c>
      <c r="G250" s="5">
        <f>IF($A250=[1]Master!$A251,[1]Master!J251)</f>
        <v>19098.77</v>
      </c>
      <c r="H250" s="5">
        <f>IF($A250=[1]Master!$A251,[1]Master!K251)</f>
        <v>17937.46</v>
      </c>
      <c r="I250" s="5">
        <f>IF($A250=[1]Master!$A251,[1]Master!L251)</f>
        <v>18575.47</v>
      </c>
      <c r="J250" s="5">
        <f>IF($A250=[1]Master!$A251,[1]Master!M251)</f>
        <v>18848.57</v>
      </c>
      <c r="K250" s="5">
        <f>IF($A250=[1]Master!$A251,[1]Master!N251)</f>
        <v>16624.07</v>
      </c>
      <c r="L250" s="5">
        <f>IF($A250=[1]Master!$A251,[1]Master!O251)</f>
        <v>28691.13</v>
      </c>
      <c r="M250" s="5">
        <f>IF($A250=[1]Master!$A251,[1]Master!P251)</f>
        <v>17825.72</v>
      </c>
      <c r="O250" s="5">
        <f t="shared" si="3"/>
        <v>221977.51</v>
      </c>
    </row>
    <row r="251" spans="1:15" x14ac:dyDescent="0.25">
      <c r="A251" s="5" t="str">
        <f>[1]Master!A252</f>
        <v>Lecompton</v>
      </c>
      <c r="B251" s="5">
        <f>IF(A251=[1]Master!A252,[1]Master!E252)</f>
        <v>2881.56</v>
      </c>
      <c r="C251" s="5">
        <f>IF($A251=[1]Master!$A252,[1]Master!F252)</f>
        <v>5224.83</v>
      </c>
      <c r="D251" s="5">
        <f>IF($A251=[1]Master!$A252,[1]Master!G252)</f>
        <v>4035.75</v>
      </c>
      <c r="E251" s="5">
        <f>IF($A251=[1]Master!$A252,[1]Master!H252)</f>
        <v>3483.96</v>
      </c>
      <c r="F251" s="5">
        <f>IF($A251=[1]Master!$A252,[1]Master!I252)</f>
        <v>4668.8</v>
      </c>
      <c r="G251" s="5">
        <f>IF($A251=[1]Master!$A252,[1]Master!J252)</f>
        <v>3769.92</v>
      </c>
      <c r="H251" s="5">
        <f>IF($A251=[1]Master!$A252,[1]Master!K252)</f>
        <v>7597.84</v>
      </c>
      <c r="I251" s="5">
        <f>IF($A251=[1]Master!$A252,[1]Master!L252)</f>
        <v>821.27</v>
      </c>
      <c r="J251" s="5">
        <f>IF($A251=[1]Master!$A252,[1]Master!M252)</f>
        <v>5385.05</v>
      </c>
      <c r="K251" s="5">
        <f>IF($A251=[1]Master!$A252,[1]Master!N252)</f>
        <v>3857.25</v>
      </c>
      <c r="L251" s="5">
        <f>IF($A251=[1]Master!$A252,[1]Master!O252)</f>
        <v>3179.76</v>
      </c>
      <c r="M251" s="5">
        <f>IF($A251=[1]Master!$A252,[1]Master!P252)</f>
        <v>3610.17</v>
      </c>
      <c r="O251" s="5">
        <f t="shared" si="3"/>
        <v>48516.160000000003</v>
      </c>
    </row>
    <row r="252" spans="1:15" x14ac:dyDescent="0.25">
      <c r="A252" s="5" t="str">
        <f>[1]Master!A253</f>
        <v>Lenexa</v>
      </c>
      <c r="B252" s="5">
        <f>IF(A252=[1]Master!A253,[1]Master!E253)</f>
        <v>1574850.32</v>
      </c>
      <c r="C252" s="5">
        <f>IF($A252=[1]Master!$A253,[1]Master!F253)</f>
        <v>1677508.65</v>
      </c>
      <c r="D252" s="5">
        <f>IF($A252=[1]Master!$A253,[1]Master!G253)</f>
        <v>1584043.57</v>
      </c>
      <c r="E252" s="5">
        <f>IF($A252=[1]Master!$A253,[1]Master!H253)</f>
        <v>1418483.33</v>
      </c>
      <c r="F252" s="5">
        <f>IF($A252=[1]Master!$A253,[1]Master!I253)</f>
        <v>1672977.7</v>
      </c>
      <c r="G252" s="5">
        <f>IF($A252=[1]Master!$A253,[1]Master!J253)</f>
        <v>1710150.2</v>
      </c>
      <c r="H252" s="5">
        <f>IF($A252=[1]Master!$A253,[1]Master!K253)</f>
        <v>1756956.01</v>
      </c>
      <c r="I252" s="5">
        <f>IF($A252=[1]Master!$A253,[1]Master!L253)</f>
        <v>1696867.99</v>
      </c>
      <c r="J252" s="5">
        <f>IF($A252=[1]Master!$A253,[1]Master!M253)</f>
        <v>1840429.99</v>
      </c>
      <c r="K252" s="5">
        <f>IF($A252=[1]Master!$A253,[1]Master!N253)</f>
        <v>1987713.42</v>
      </c>
      <c r="L252" s="5">
        <f>IF($A252=[1]Master!$A253,[1]Master!O253)</f>
        <v>1509460.75</v>
      </c>
      <c r="M252" s="5">
        <f>IF($A252=[1]Master!$A253,[1]Master!P253)</f>
        <v>2289835.5</v>
      </c>
      <c r="O252" s="5">
        <f t="shared" si="3"/>
        <v>20719277.43</v>
      </c>
    </row>
    <row r="253" spans="1:15" x14ac:dyDescent="0.25">
      <c r="A253" s="5" t="str">
        <f>[1]Master!A254</f>
        <v>Leon</v>
      </c>
      <c r="B253" s="5">
        <f>IF(A253=[1]Master!A254,[1]Master!E254)</f>
        <v>1879.21</v>
      </c>
      <c r="C253" s="5">
        <f>IF($A253=[1]Master!$A254,[1]Master!F254)</f>
        <v>3403.03</v>
      </c>
      <c r="D253" s="5">
        <f>IF($A253=[1]Master!$A254,[1]Master!G254)</f>
        <v>3401.14</v>
      </c>
      <c r="E253" s="5">
        <f>IF($A253=[1]Master!$A254,[1]Master!H254)</f>
        <v>2686.11</v>
      </c>
      <c r="F253" s="5">
        <f>IF($A253=[1]Master!$A254,[1]Master!I254)</f>
        <v>2880.48</v>
      </c>
      <c r="G253" s="5">
        <f>IF($A253=[1]Master!$A254,[1]Master!J254)</f>
        <v>3979.27</v>
      </c>
      <c r="H253" s="5">
        <f>IF($A253=[1]Master!$A254,[1]Master!K254)</f>
        <v>2774.86</v>
      </c>
      <c r="I253" s="5">
        <f>IF($A253=[1]Master!$A254,[1]Master!L254)</f>
        <v>2336.9899999999998</v>
      </c>
      <c r="J253" s="5">
        <f>IF($A253=[1]Master!$A254,[1]Master!M254)</f>
        <v>3406.11</v>
      </c>
      <c r="K253" s="5">
        <f>IF($A253=[1]Master!$A254,[1]Master!N254)</f>
        <v>2366.81</v>
      </c>
      <c r="L253" s="5">
        <f>IF($A253=[1]Master!$A254,[1]Master!O254)</f>
        <v>2311.11</v>
      </c>
      <c r="M253" s="5">
        <f>IF($A253=[1]Master!$A254,[1]Master!P254)</f>
        <v>3226.58</v>
      </c>
      <c r="O253" s="5">
        <f t="shared" si="3"/>
        <v>34651.699999999997</v>
      </c>
    </row>
    <row r="254" spans="1:15" x14ac:dyDescent="0.25">
      <c r="A254" s="5" t="str">
        <f>[1]Master!A255</f>
        <v>Leonardville</v>
      </c>
      <c r="B254" s="5">
        <f>IF(A254=[1]Master!A255,[1]Master!E255)</f>
        <v>1989.03</v>
      </c>
      <c r="C254" s="5">
        <f>IF($A254=[1]Master!$A255,[1]Master!F255)</f>
        <v>1923.13</v>
      </c>
      <c r="D254" s="5">
        <f>IF($A254=[1]Master!$A255,[1]Master!G255)</f>
        <v>4201.01</v>
      </c>
      <c r="E254" s="5">
        <f>IF($A254=[1]Master!$A255,[1]Master!H255)</f>
        <v>2328.4699999999998</v>
      </c>
      <c r="F254" s="5">
        <f>IF($A254=[1]Master!$A255,[1]Master!I255)</f>
        <v>2075.65</v>
      </c>
      <c r="G254" s="5">
        <f>IF($A254=[1]Master!$A255,[1]Master!J255)</f>
        <v>2152.27</v>
      </c>
      <c r="H254" s="5">
        <f>IF($A254=[1]Master!$A255,[1]Master!K255)</f>
        <v>1935.6</v>
      </c>
      <c r="I254" s="5">
        <f>IF($A254=[1]Master!$A255,[1]Master!L255)</f>
        <v>2164.48</v>
      </c>
      <c r="J254" s="5">
        <f>IF($A254=[1]Master!$A255,[1]Master!M255)</f>
        <v>2521.4699999999998</v>
      </c>
      <c r="K254" s="5">
        <f>IF($A254=[1]Master!$A255,[1]Master!N255)</f>
        <v>1687.07</v>
      </c>
      <c r="L254" s="5">
        <f>IF($A254=[1]Master!$A255,[1]Master!O255)</f>
        <v>1827.85</v>
      </c>
      <c r="M254" s="5">
        <f>IF($A254=[1]Master!$A255,[1]Master!P255)</f>
        <v>2709.01</v>
      </c>
      <c r="O254" s="5">
        <f t="shared" si="3"/>
        <v>27515.040000000001</v>
      </c>
    </row>
    <row r="255" spans="1:15" x14ac:dyDescent="0.25">
      <c r="A255" s="5" t="str">
        <f>[1]Master!A256</f>
        <v>LeRoy</v>
      </c>
      <c r="B255" s="5">
        <f>IF(A255=[1]Master!A256,[1]Master!E256)</f>
        <v>2649.07</v>
      </c>
      <c r="C255" s="5">
        <f>IF($A255=[1]Master!$A256,[1]Master!F256)</f>
        <v>4000.66</v>
      </c>
      <c r="D255" s="5">
        <f>IF($A255=[1]Master!$A256,[1]Master!G256)</f>
        <v>3263.49</v>
      </c>
      <c r="E255" s="5">
        <f>IF($A255=[1]Master!$A256,[1]Master!H256)</f>
        <v>3526.47</v>
      </c>
      <c r="F255" s="5">
        <f>IF($A255=[1]Master!$A256,[1]Master!I256)</f>
        <v>3965.92</v>
      </c>
      <c r="G255" s="5">
        <f>IF($A255=[1]Master!$A256,[1]Master!J256)</f>
        <v>3749.25</v>
      </c>
      <c r="H255" s="5">
        <f>IF($A255=[1]Master!$A256,[1]Master!K256)</f>
        <v>3544.96</v>
      </c>
      <c r="I255" s="5">
        <f>IF($A255=[1]Master!$A256,[1]Master!L256)</f>
        <v>3969.17</v>
      </c>
      <c r="J255" s="5">
        <f>IF($A255=[1]Master!$A256,[1]Master!M256)</f>
        <v>4880.41</v>
      </c>
      <c r="K255" s="5">
        <f>IF($A255=[1]Master!$A256,[1]Master!N256)</f>
        <v>3422.01</v>
      </c>
      <c r="L255" s="5">
        <f>IF($A255=[1]Master!$A256,[1]Master!O256)</f>
        <v>2533.85</v>
      </c>
      <c r="M255" s="5">
        <f>IF($A255=[1]Master!$A256,[1]Master!P256)</f>
        <v>3681.75</v>
      </c>
      <c r="O255" s="5">
        <f t="shared" si="3"/>
        <v>43187.009999999995</v>
      </c>
    </row>
    <row r="256" spans="1:15" x14ac:dyDescent="0.25">
      <c r="A256" s="5" t="str">
        <f>[1]Master!A257</f>
        <v>Liberal</v>
      </c>
      <c r="B256" s="5">
        <f>IF(A256=[1]Master!A257,[1]Master!E257)</f>
        <v>423225.02</v>
      </c>
      <c r="C256" s="5">
        <f>IF($A256=[1]Master!$A257,[1]Master!F257)</f>
        <v>496875.94</v>
      </c>
      <c r="D256" s="5">
        <f>IF($A256=[1]Master!$A257,[1]Master!G257)</f>
        <v>428588.23</v>
      </c>
      <c r="E256" s="5">
        <f>IF($A256=[1]Master!$A257,[1]Master!H257)</f>
        <v>432591.87</v>
      </c>
      <c r="F256" s="5">
        <f>IF($A256=[1]Master!$A257,[1]Master!I257)</f>
        <v>506087.22</v>
      </c>
      <c r="G256" s="5">
        <f>IF($A256=[1]Master!$A257,[1]Master!J257)</f>
        <v>488885.37</v>
      </c>
      <c r="H256" s="5">
        <f>IF($A256=[1]Master!$A257,[1]Master!K257)</f>
        <v>527476.31999999995</v>
      </c>
      <c r="I256" s="5">
        <f>IF($A256=[1]Master!$A257,[1]Master!L257)</f>
        <v>498799.83</v>
      </c>
      <c r="J256" s="5">
        <f>IF($A256=[1]Master!$A257,[1]Master!M257)</f>
        <v>490747.21</v>
      </c>
      <c r="K256" s="5">
        <f>IF($A256=[1]Master!$A257,[1]Master!N257)</f>
        <v>499861.32</v>
      </c>
      <c r="L256" s="5">
        <f>IF($A256=[1]Master!$A257,[1]Master!O257)</f>
        <v>422446.2</v>
      </c>
      <c r="M256" s="5">
        <f>IF($A256=[1]Master!$A257,[1]Master!P257)</f>
        <v>586848.98</v>
      </c>
      <c r="O256" s="5">
        <f t="shared" si="3"/>
        <v>5802433.5100000016</v>
      </c>
    </row>
    <row r="257" spans="1:15" x14ac:dyDescent="0.25">
      <c r="A257" s="5" t="str">
        <f>[1]Master!A258</f>
        <v>Lincoln Center</v>
      </c>
      <c r="B257" s="5">
        <f>IF(A257=[1]Master!A258,[1]Master!E258)</f>
        <v>9631.14</v>
      </c>
      <c r="C257" s="5">
        <f>IF($A257=[1]Master!$A258,[1]Master!F258)</f>
        <v>10635.8</v>
      </c>
      <c r="D257" s="5">
        <f>IF($A257=[1]Master!$A258,[1]Master!G258)</f>
        <v>9811.42</v>
      </c>
      <c r="E257" s="5">
        <f>IF($A257=[1]Master!$A258,[1]Master!H258)</f>
        <v>11210.86</v>
      </c>
      <c r="F257" s="5">
        <f>IF($A257=[1]Master!$A258,[1]Master!I258)</f>
        <v>13273.46</v>
      </c>
      <c r="G257" s="5">
        <f>IF($A257=[1]Master!$A258,[1]Master!J258)</f>
        <v>10811.84</v>
      </c>
      <c r="H257" s="5">
        <f>IF($A257=[1]Master!$A258,[1]Master!K258)</f>
        <v>11145.37</v>
      </c>
      <c r="I257" s="5">
        <f>IF($A257=[1]Master!$A258,[1]Master!L258)</f>
        <v>13091.11</v>
      </c>
      <c r="J257" s="5">
        <f>IF($A257=[1]Master!$A258,[1]Master!M258)</f>
        <v>10633.9</v>
      </c>
      <c r="K257" s="5">
        <f>IF($A257=[1]Master!$A258,[1]Master!N258)</f>
        <v>8549.2099999999991</v>
      </c>
      <c r="L257" s="5">
        <f>IF($A257=[1]Master!$A258,[1]Master!O258)</f>
        <v>8656.7999999999993</v>
      </c>
      <c r="M257" s="5">
        <f>IF($A257=[1]Master!$A258,[1]Master!P258)</f>
        <v>14942.8</v>
      </c>
      <c r="O257" s="5">
        <f t="shared" si="3"/>
        <v>132393.71</v>
      </c>
    </row>
    <row r="258" spans="1:15" x14ac:dyDescent="0.25">
      <c r="A258" s="5" t="str">
        <f>[1]Master!A259</f>
        <v>Lindsborg</v>
      </c>
      <c r="B258" s="5">
        <f>IF(A258=[1]Master!A259,[1]Master!E259)</f>
        <v>38083.86</v>
      </c>
      <c r="C258" s="5">
        <f>IF($A258=[1]Master!$A259,[1]Master!F259)</f>
        <v>38675.730000000003</v>
      </c>
      <c r="D258" s="5">
        <f>IF($A258=[1]Master!$A259,[1]Master!G259)</f>
        <v>38056.589999999997</v>
      </c>
      <c r="E258" s="5">
        <f>IF($A258=[1]Master!$A259,[1]Master!H259)</f>
        <v>34081.17</v>
      </c>
      <c r="F258" s="5">
        <f>IF($A258=[1]Master!$A259,[1]Master!I259)</f>
        <v>40022.1</v>
      </c>
      <c r="G258" s="5">
        <f>IF($A258=[1]Master!$A259,[1]Master!J259)</f>
        <v>44397.919999999998</v>
      </c>
      <c r="H258" s="5">
        <f>IF($A258=[1]Master!$A259,[1]Master!K259)</f>
        <v>41563.360000000001</v>
      </c>
      <c r="I258" s="5">
        <f>IF($A258=[1]Master!$A259,[1]Master!L259)</f>
        <v>43380.800000000003</v>
      </c>
      <c r="J258" s="5">
        <f>IF($A258=[1]Master!$A259,[1]Master!M259)</f>
        <v>41699.64</v>
      </c>
      <c r="K258" s="5">
        <f>IF($A258=[1]Master!$A259,[1]Master!N259)</f>
        <v>39258.879999999997</v>
      </c>
      <c r="L258" s="5">
        <f>IF($A258=[1]Master!$A259,[1]Master!O259)</f>
        <v>39043.89</v>
      </c>
      <c r="M258" s="5">
        <f>IF($A258=[1]Master!$A259,[1]Master!P259)</f>
        <v>63507.69</v>
      </c>
      <c r="O258" s="5">
        <f t="shared" si="3"/>
        <v>501771.63</v>
      </c>
    </row>
    <row r="259" spans="1:15" x14ac:dyDescent="0.25">
      <c r="A259" s="5" t="str">
        <f>[1]Master!A260</f>
        <v>Linwood</v>
      </c>
      <c r="B259" s="5">
        <f>IF(A259=[1]Master!A260,[1]Master!E260)</f>
        <v>1720.79</v>
      </c>
      <c r="C259" s="5">
        <f>IF($A259=[1]Master!$A260,[1]Master!F260)</f>
        <v>2282.7600000000002</v>
      </c>
      <c r="D259" s="5">
        <f>IF($A259=[1]Master!$A260,[1]Master!G260)</f>
        <v>4032.7</v>
      </c>
      <c r="E259" s="5">
        <f>IF($A259=[1]Master!$A260,[1]Master!H260)</f>
        <v>2019.18</v>
      </c>
      <c r="F259" s="5">
        <f>IF($A259=[1]Master!$A260,[1]Master!I260)</f>
        <v>2175.14</v>
      </c>
      <c r="G259" s="5">
        <f>IF($A259=[1]Master!$A260,[1]Master!J260)</f>
        <v>2080.8000000000002</v>
      </c>
      <c r="H259" s="5">
        <f>IF($A259=[1]Master!$A260,[1]Master!K260)</f>
        <v>2197.9299999999998</v>
      </c>
      <c r="I259" s="5">
        <f>IF($A259=[1]Master!$A260,[1]Master!L260)</f>
        <v>2419.56</v>
      </c>
      <c r="J259" s="5">
        <f>IF($A259=[1]Master!$A260,[1]Master!M260)</f>
        <v>1875.49</v>
      </c>
      <c r="K259" s="5">
        <f>IF($A259=[1]Master!$A260,[1]Master!N260)</f>
        <v>1337.5</v>
      </c>
      <c r="L259" s="5">
        <f>IF($A259=[1]Master!$A260,[1]Master!O260)</f>
        <v>1730.01</v>
      </c>
      <c r="M259" s="5">
        <f>IF($A259=[1]Master!$A260,[1]Master!P260)</f>
        <v>4071.9</v>
      </c>
      <c r="O259" s="5">
        <f t="shared" si="3"/>
        <v>27943.760000000002</v>
      </c>
    </row>
    <row r="260" spans="1:15" x14ac:dyDescent="0.25">
      <c r="A260" s="5" t="str">
        <f>[1]Master!A261</f>
        <v>Little River</v>
      </c>
      <c r="B260" s="5">
        <f>IF(A260=[1]Master!A261,[1]Master!E261)</f>
        <v>3199.29</v>
      </c>
      <c r="C260" s="5">
        <f>IF($A260=[1]Master!$A261,[1]Master!F261)</f>
        <v>2204.5300000000002</v>
      </c>
      <c r="D260" s="5">
        <f>IF($A260=[1]Master!$A261,[1]Master!G261)</f>
        <v>1976.15</v>
      </c>
      <c r="E260" s="5">
        <f>IF($A260=[1]Master!$A261,[1]Master!H261)</f>
        <v>2415.2399999999998</v>
      </c>
      <c r="F260" s="5">
        <f>IF($A260=[1]Master!$A261,[1]Master!I261)</f>
        <v>2907.95</v>
      </c>
      <c r="G260" s="5">
        <f>IF($A260=[1]Master!$A261,[1]Master!J261)</f>
        <v>2397.8200000000002</v>
      </c>
      <c r="H260" s="5">
        <f>IF($A260=[1]Master!$A261,[1]Master!K261)</f>
        <v>1861.57</v>
      </c>
      <c r="I260" s="5">
        <f>IF($A260=[1]Master!$A261,[1]Master!L261)</f>
        <v>1787.71</v>
      </c>
      <c r="J260" s="5">
        <f>IF($A260=[1]Master!$A261,[1]Master!M261)</f>
        <v>2579.86</v>
      </c>
      <c r="K260" s="5">
        <f>IF($A260=[1]Master!$A261,[1]Master!N261)</f>
        <v>2457.9899999999998</v>
      </c>
      <c r="L260" s="5">
        <f>IF($A260=[1]Master!$A261,[1]Master!O261)</f>
        <v>2462.87</v>
      </c>
      <c r="M260" s="5">
        <f>IF($A260=[1]Master!$A261,[1]Master!P261)</f>
        <v>2925.13</v>
      </c>
      <c r="O260" s="5">
        <f t="shared" si="3"/>
        <v>29176.11</v>
      </c>
    </row>
    <row r="261" spans="1:15" x14ac:dyDescent="0.25">
      <c r="A261" s="5" t="str">
        <f>[1]Master!A262</f>
        <v>Logan</v>
      </c>
      <c r="B261" s="5">
        <f>IF(A261=[1]Master!A262,[1]Master!E262)</f>
        <v>2642.71</v>
      </c>
      <c r="C261" s="5">
        <f>IF($A261=[1]Master!$A262,[1]Master!F262)</f>
        <v>2583.83</v>
      </c>
      <c r="D261" s="5">
        <f>IF($A261=[1]Master!$A262,[1]Master!G262)</f>
        <v>3677.7</v>
      </c>
      <c r="E261" s="5">
        <f>IF($A261=[1]Master!$A262,[1]Master!H262)</f>
        <v>2042.25</v>
      </c>
      <c r="F261" s="5">
        <f>IF($A261=[1]Master!$A262,[1]Master!I262)</f>
        <v>2951.18</v>
      </c>
      <c r="G261" s="5">
        <f>IF($A261=[1]Master!$A262,[1]Master!J262)</f>
        <v>2958.81</v>
      </c>
      <c r="H261" s="5">
        <f>IF($A261=[1]Master!$A262,[1]Master!K262)</f>
        <v>2971.79</v>
      </c>
      <c r="I261" s="5">
        <f>IF($A261=[1]Master!$A262,[1]Master!L262)</f>
        <v>3434.34</v>
      </c>
      <c r="J261" s="5">
        <f>IF($A261=[1]Master!$A262,[1]Master!M262)</f>
        <v>2852.55</v>
      </c>
      <c r="K261" s="5">
        <f>IF($A261=[1]Master!$A262,[1]Master!N262)</f>
        <v>2740.01</v>
      </c>
      <c r="L261" s="5">
        <f>IF($A261=[1]Master!$A262,[1]Master!O262)</f>
        <v>2604.42</v>
      </c>
      <c r="M261" s="5">
        <f>IF($A261=[1]Master!$A262,[1]Master!P262)</f>
        <v>2778.74</v>
      </c>
      <c r="O261" s="5">
        <f t="shared" si="3"/>
        <v>34238.329999999994</v>
      </c>
    </row>
    <row r="262" spans="1:15" x14ac:dyDescent="0.25">
      <c r="A262" s="5" t="str">
        <f>[1]Master!A263</f>
        <v>Longford</v>
      </c>
      <c r="B262" s="5">
        <f>IF(A262=[1]Master!A263,[1]Master!E263)</f>
        <v>399.81</v>
      </c>
      <c r="C262" s="5">
        <f>IF($A262=[1]Master!$A263,[1]Master!F263)</f>
        <v>489.74</v>
      </c>
      <c r="D262" s="5">
        <f>IF($A262=[1]Master!$A263,[1]Master!G263)</f>
        <v>368.92</v>
      </c>
      <c r="E262" s="5">
        <f>IF($A262=[1]Master!$A263,[1]Master!H263)</f>
        <v>412.36</v>
      </c>
      <c r="F262" s="5">
        <f>IF($A262=[1]Master!$A263,[1]Master!I263)</f>
        <v>591.19000000000005</v>
      </c>
      <c r="G262" s="5">
        <f>IF($A262=[1]Master!$A263,[1]Master!J263)</f>
        <v>568.71</v>
      </c>
      <c r="H262" s="5">
        <f>IF($A262=[1]Master!$A263,[1]Master!K263)</f>
        <v>560.63</v>
      </c>
      <c r="I262" s="5">
        <f>IF($A262=[1]Master!$A263,[1]Master!L263)</f>
        <v>751.1</v>
      </c>
      <c r="J262" s="5">
        <f>IF($A262=[1]Master!$A263,[1]Master!M263)</f>
        <v>534.23</v>
      </c>
      <c r="K262" s="5">
        <f>IF($A262=[1]Master!$A263,[1]Master!N263)</f>
        <v>526.88</v>
      </c>
      <c r="L262" s="5">
        <f>IF($A262=[1]Master!$A263,[1]Master!O263)</f>
        <v>790.65</v>
      </c>
      <c r="M262" s="5">
        <f>IF($A262=[1]Master!$A263,[1]Master!P263)</f>
        <v>522.32000000000005</v>
      </c>
      <c r="O262" s="5">
        <f t="shared" si="3"/>
        <v>6516.54</v>
      </c>
    </row>
    <row r="263" spans="1:15" x14ac:dyDescent="0.25">
      <c r="A263" s="5" t="str">
        <f>[1]Master!A264</f>
        <v>Louisburg</v>
      </c>
      <c r="B263" s="5">
        <f>IF(A263=[1]Master!A264,[1]Master!E264)</f>
        <v>126153.25</v>
      </c>
      <c r="C263" s="5">
        <f>IF($A263=[1]Master!$A264,[1]Master!F264)</f>
        <v>129481.82</v>
      </c>
      <c r="D263" s="5">
        <f>IF($A263=[1]Master!$A264,[1]Master!G264)</f>
        <v>124289.21</v>
      </c>
      <c r="E263" s="5">
        <f>IF($A263=[1]Master!$A264,[1]Master!H264)</f>
        <v>122451.58</v>
      </c>
      <c r="F263" s="5">
        <f>IF($A263=[1]Master!$A264,[1]Master!I264)</f>
        <v>157708.37</v>
      </c>
      <c r="G263" s="5">
        <f>IF($A263=[1]Master!$A264,[1]Master!J264)</f>
        <v>118553.75</v>
      </c>
      <c r="H263" s="5">
        <f>IF($A263=[1]Master!$A264,[1]Master!K264)</f>
        <v>110941.89</v>
      </c>
      <c r="I263" s="5">
        <f>IF($A263=[1]Master!$A264,[1]Master!L264)</f>
        <v>104302.44</v>
      </c>
      <c r="J263" s="5">
        <f>IF($A263=[1]Master!$A264,[1]Master!M264)</f>
        <v>120942.58</v>
      </c>
      <c r="K263" s="5">
        <f>IF($A263=[1]Master!$A264,[1]Master!N264)</f>
        <v>124205.83</v>
      </c>
      <c r="L263" s="5">
        <f>IF($A263=[1]Master!$A264,[1]Master!O264)</f>
        <v>103291.75</v>
      </c>
      <c r="M263" s="5">
        <f>IF($A263=[1]Master!$A264,[1]Master!P264)</f>
        <v>197302.96</v>
      </c>
      <c r="O263" s="5">
        <f t="shared" si="3"/>
        <v>1539625.4300000002</v>
      </c>
    </row>
    <row r="264" spans="1:15" x14ac:dyDescent="0.25">
      <c r="A264" s="5" t="str">
        <f>[1]Master!A265</f>
        <v>Lucas</v>
      </c>
      <c r="B264" s="5">
        <f>IF(A264=[1]Master!A265,[1]Master!E265)</f>
        <v>3357.08</v>
      </c>
      <c r="C264" s="5">
        <f>IF($A264=[1]Master!$A265,[1]Master!F265)</f>
        <v>2918</v>
      </c>
      <c r="D264" s="5">
        <f>IF($A264=[1]Master!$A265,[1]Master!G265)</f>
        <v>2295.38</v>
      </c>
      <c r="E264" s="5">
        <f>IF($A264=[1]Master!$A265,[1]Master!H265)</f>
        <v>2494.4</v>
      </c>
      <c r="F264" s="5">
        <f>IF($A264=[1]Master!$A265,[1]Master!I265)</f>
        <v>3024.48</v>
      </c>
      <c r="G264" s="5">
        <f>IF($A264=[1]Master!$A265,[1]Master!J265)</f>
        <v>2630.77</v>
      </c>
      <c r="H264" s="5">
        <f>IF($A264=[1]Master!$A265,[1]Master!K265)</f>
        <v>2694.89</v>
      </c>
      <c r="I264" s="5">
        <f>IF($A264=[1]Master!$A265,[1]Master!L265)</f>
        <v>3344.04</v>
      </c>
      <c r="J264" s="5">
        <f>IF($A264=[1]Master!$A265,[1]Master!M265)</f>
        <v>3199.96</v>
      </c>
      <c r="K264" s="5">
        <f>IF($A264=[1]Master!$A265,[1]Master!N265)</f>
        <v>3059.17</v>
      </c>
      <c r="L264" s="5">
        <f>IF($A264=[1]Master!$A265,[1]Master!O265)</f>
        <v>3195.33</v>
      </c>
      <c r="M264" s="5">
        <f>IF($A264=[1]Master!$A265,[1]Master!P265)</f>
        <v>3362.5</v>
      </c>
      <c r="O264" s="5">
        <f t="shared" si="3"/>
        <v>35576</v>
      </c>
    </row>
    <row r="265" spans="1:15" x14ac:dyDescent="0.25">
      <c r="A265" s="5" t="str">
        <f>[1]Master!A266</f>
        <v>Luray</v>
      </c>
      <c r="B265" s="5">
        <f>IF(A265=[1]Master!A266,[1]Master!E266)</f>
        <v>4714.25</v>
      </c>
      <c r="C265" s="5">
        <f>IF($A265=[1]Master!$A266,[1]Master!F266)</f>
        <v>2767.45</v>
      </c>
      <c r="D265" s="5">
        <f>IF($A265=[1]Master!$A266,[1]Master!G266)</f>
        <v>2166.0700000000002</v>
      </c>
      <c r="E265" s="5">
        <f>IF($A265=[1]Master!$A266,[1]Master!H266)</f>
        <v>2192.2600000000002</v>
      </c>
      <c r="F265" s="5">
        <f>IF($A265=[1]Master!$A266,[1]Master!I266)</f>
        <v>2584.94</v>
      </c>
      <c r="G265" s="5">
        <f>IF($A265=[1]Master!$A266,[1]Master!J266)</f>
        <v>2648.1</v>
      </c>
      <c r="H265" s="5">
        <f>IF($A265=[1]Master!$A266,[1]Master!K266)</f>
        <v>2209.9899999999998</v>
      </c>
      <c r="I265" s="5">
        <f>IF($A265=[1]Master!$A266,[1]Master!L266)</f>
        <v>2376.34</v>
      </c>
      <c r="J265" s="5">
        <f>IF($A265=[1]Master!$A266,[1]Master!M266)</f>
        <v>2755.04</v>
      </c>
      <c r="K265" s="5">
        <f>IF($A265=[1]Master!$A266,[1]Master!N266)</f>
        <v>2958.82</v>
      </c>
      <c r="L265" s="5">
        <f>IF($A265=[1]Master!$A266,[1]Master!O266)</f>
        <v>2401.12</v>
      </c>
      <c r="M265" s="5">
        <f>IF($A265=[1]Master!$A266,[1]Master!P266)</f>
        <v>2988.43</v>
      </c>
      <c r="O265" s="5">
        <f t="shared" si="3"/>
        <v>32762.809999999998</v>
      </c>
    </row>
    <row r="266" spans="1:15" x14ac:dyDescent="0.25">
      <c r="A266" s="5" t="str">
        <f>[1]Master!A267</f>
        <v>Lyndon</v>
      </c>
      <c r="B266" s="5">
        <f>IF(A266=[1]Master!A267,[1]Master!E267)</f>
        <v>15897.07</v>
      </c>
      <c r="C266" s="5">
        <f>IF($A266=[1]Master!$A267,[1]Master!F267)</f>
        <v>17673.07</v>
      </c>
      <c r="D266" s="5">
        <f>IF($A266=[1]Master!$A267,[1]Master!G267)</f>
        <v>23314.639999999999</v>
      </c>
      <c r="E266" s="5">
        <f>IF($A266=[1]Master!$A267,[1]Master!H267)</f>
        <v>19052.689999999999</v>
      </c>
      <c r="F266" s="5">
        <f>IF($A266=[1]Master!$A267,[1]Master!I267)</f>
        <v>19290.36</v>
      </c>
      <c r="G266" s="5">
        <f>IF($A266=[1]Master!$A267,[1]Master!J267)</f>
        <v>18381.37</v>
      </c>
      <c r="H266" s="5">
        <f>IF($A266=[1]Master!$A267,[1]Master!K267)</f>
        <v>19487.96</v>
      </c>
      <c r="I266" s="5">
        <f>IF($A266=[1]Master!$A267,[1]Master!L267)</f>
        <v>16396.11</v>
      </c>
      <c r="J266" s="5">
        <f>IF($A266=[1]Master!$A267,[1]Master!M267)</f>
        <v>17590.88</v>
      </c>
      <c r="K266" s="5">
        <f>IF($A266=[1]Master!$A267,[1]Master!N267)</f>
        <v>18119.82</v>
      </c>
      <c r="L266" s="5">
        <f>IF($A266=[1]Master!$A267,[1]Master!O267)</f>
        <v>13740.5</v>
      </c>
      <c r="M266" s="5">
        <f>IF($A266=[1]Master!$A267,[1]Master!P267)</f>
        <v>20019.55</v>
      </c>
      <c r="O266" s="5">
        <f t="shared" si="3"/>
        <v>218964.02000000002</v>
      </c>
    </row>
    <row r="267" spans="1:15" x14ac:dyDescent="0.25">
      <c r="A267" s="5" t="str">
        <f>[1]Master!A268</f>
        <v>Lyons</v>
      </c>
      <c r="B267" s="5">
        <f>IF(A267=[1]Master!A268,[1]Master!E268)</f>
        <v>29631.01</v>
      </c>
      <c r="C267" s="5">
        <f>IF($A267=[1]Master!$A268,[1]Master!F268)</f>
        <v>31047.71</v>
      </c>
      <c r="D267" s="5">
        <f>IF($A267=[1]Master!$A268,[1]Master!G268)</f>
        <v>36000.46</v>
      </c>
      <c r="E267" s="5">
        <f>IF($A267=[1]Master!$A268,[1]Master!H268)</f>
        <v>26454.93</v>
      </c>
      <c r="F267" s="5">
        <f>IF($A267=[1]Master!$A268,[1]Master!I268)</f>
        <v>37535.589999999997</v>
      </c>
      <c r="G267" s="5">
        <f>IF($A267=[1]Master!$A268,[1]Master!J268)</f>
        <v>36031.769999999997</v>
      </c>
      <c r="H267" s="5">
        <f>IF($A267=[1]Master!$A268,[1]Master!K268)</f>
        <v>36371.81</v>
      </c>
      <c r="I267" s="5">
        <f>IF($A267=[1]Master!$A268,[1]Master!L268)</f>
        <v>38839.85</v>
      </c>
      <c r="J267" s="5">
        <f>IF($A267=[1]Master!$A268,[1]Master!M268)</f>
        <v>35771.33</v>
      </c>
      <c r="K267" s="5">
        <f>IF($A267=[1]Master!$A268,[1]Master!N268)</f>
        <v>33094.400000000001</v>
      </c>
      <c r="L267" s="5">
        <f>IF($A267=[1]Master!$A268,[1]Master!O268)</f>
        <v>34295.230000000003</v>
      </c>
      <c r="M267" s="5">
        <f>IF($A267=[1]Master!$A268,[1]Master!P268)</f>
        <v>42735.32</v>
      </c>
      <c r="O267" s="5">
        <f t="shared" si="3"/>
        <v>417809.41</v>
      </c>
    </row>
    <row r="268" spans="1:15" x14ac:dyDescent="0.25">
      <c r="A268" s="5" t="str">
        <f>[1]Master!A269</f>
        <v>Manhattan</v>
      </c>
      <c r="B268" s="5">
        <f>IF(A268=[1]Master!A269,[1]Master!E269)</f>
        <v>1427759.09</v>
      </c>
      <c r="C268" s="5">
        <f>IF($A268=[1]Master!$A269,[1]Master!F269)</f>
        <v>1480990.84</v>
      </c>
      <c r="D268" s="5">
        <f>IF($A268=[1]Master!$A269,[1]Master!G269)</f>
        <v>1372209.4600000002</v>
      </c>
      <c r="E268" s="5">
        <f>IF($A268=[1]Master!$A269,[1]Master!H269)</f>
        <v>1228307.3599999999</v>
      </c>
      <c r="F268" s="5">
        <f>IF($A268=[1]Master!$A269,[1]Master!I269)</f>
        <v>1595714.4300000002</v>
      </c>
      <c r="G268" s="5">
        <f>IF($A268=[1]Master!$A269,[1]Master!J269)</f>
        <v>1545685.8800000001</v>
      </c>
      <c r="H268" s="5">
        <f>IF($A268=[1]Master!$A269,[1]Master!K269)</f>
        <v>1526673.49</v>
      </c>
      <c r="I268" s="5">
        <f>IF($A268=[1]Master!$A269,[1]Master!L269)</f>
        <v>1467004.97</v>
      </c>
      <c r="J268" s="5">
        <f>IF($A268=[1]Master!$A269,[1]Master!M269)</f>
        <v>1480920.3399999999</v>
      </c>
      <c r="K268" s="5">
        <f>IF($A268=[1]Master!$A269,[1]Master!N269)</f>
        <v>1431385.98</v>
      </c>
      <c r="L268" s="5">
        <f>IF($A268=[1]Master!$A269,[1]Master!O269)</f>
        <v>1466005.3499999999</v>
      </c>
      <c r="M268" s="5">
        <f>IF($A268=[1]Master!$A269,[1]Master!P269)</f>
        <v>1851245.26</v>
      </c>
      <c r="O268" s="5">
        <f t="shared" si="3"/>
        <v>17873902.450000003</v>
      </c>
    </row>
    <row r="269" spans="1:15" x14ac:dyDescent="0.25">
      <c r="A269" s="5" t="str">
        <f>[1]Master!A270</f>
        <v>Mankato</v>
      </c>
      <c r="B269" s="5">
        <f>IF(A269=[1]Master!A270,[1]Master!E270)</f>
        <v>5775.36</v>
      </c>
      <c r="C269" s="5">
        <f>IF($A269=[1]Master!$A270,[1]Master!F270)</f>
        <v>6230.79</v>
      </c>
      <c r="D269" s="5">
        <f>IF($A269=[1]Master!$A270,[1]Master!G270)</f>
        <v>6828.21</v>
      </c>
      <c r="E269" s="5">
        <f>IF($A269=[1]Master!$A270,[1]Master!H270)</f>
        <v>9236.41</v>
      </c>
      <c r="F269" s="5">
        <f>IF($A269=[1]Master!$A270,[1]Master!I270)</f>
        <v>6941.99</v>
      </c>
      <c r="G269" s="5">
        <f>IF($A269=[1]Master!$A270,[1]Master!J270)</f>
        <v>8311.2000000000007</v>
      </c>
      <c r="H269" s="5">
        <f>IF($A269=[1]Master!$A270,[1]Master!K270)</f>
        <v>6909.65</v>
      </c>
      <c r="I269" s="5">
        <f>IF($A269=[1]Master!$A270,[1]Master!L270)</f>
        <v>10086.67</v>
      </c>
      <c r="J269" s="5">
        <f>IF($A269=[1]Master!$A270,[1]Master!M270)</f>
        <v>6318.88</v>
      </c>
      <c r="K269" s="5">
        <f>IF($A269=[1]Master!$A270,[1]Master!N270)</f>
        <v>7978.39</v>
      </c>
      <c r="L269" s="5">
        <f>IF($A269=[1]Master!$A270,[1]Master!O270)</f>
        <v>5625.11</v>
      </c>
      <c r="M269" s="5">
        <f>IF($A269=[1]Master!$A270,[1]Master!P270)</f>
        <v>9668.49</v>
      </c>
      <c r="O269" s="5">
        <f t="shared" si="3"/>
        <v>89911.150000000009</v>
      </c>
    </row>
    <row r="270" spans="1:15" x14ac:dyDescent="0.25">
      <c r="A270" s="5" t="str">
        <f>[1]Master!A271</f>
        <v>Maple Hill</v>
      </c>
      <c r="B270" s="5">
        <f>IF(A270=[1]Master!A271,[1]Master!E271)</f>
        <v>1754.47</v>
      </c>
      <c r="C270" s="5">
        <f>IF($A270=[1]Master!$A271,[1]Master!F271)</f>
        <v>1693.73</v>
      </c>
      <c r="D270" s="5">
        <f>IF($A270=[1]Master!$A271,[1]Master!G271)</f>
        <v>1900.06</v>
      </c>
      <c r="E270" s="5">
        <f>IF($A270=[1]Master!$A271,[1]Master!H271)</f>
        <v>1589.72</v>
      </c>
      <c r="F270" s="5">
        <f>IF($A270=[1]Master!$A271,[1]Master!I271)</f>
        <v>1868.34</v>
      </c>
      <c r="G270" s="5">
        <f>IF($A270=[1]Master!$A271,[1]Master!J271)</f>
        <v>1543.7</v>
      </c>
      <c r="H270" s="5">
        <f>IF($A270=[1]Master!$A271,[1]Master!K271)</f>
        <v>1499.36</v>
      </c>
      <c r="I270" s="5">
        <f>IF($A270=[1]Master!$A271,[1]Master!L271)</f>
        <v>2069.44</v>
      </c>
      <c r="J270" s="5">
        <f>IF($A270=[1]Master!$A271,[1]Master!M271)</f>
        <v>2149.11</v>
      </c>
      <c r="K270" s="5">
        <f>IF($A270=[1]Master!$A271,[1]Master!N271)</f>
        <v>2581.27</v>
      </c>
      <c r="L270" s="5">
        <f>IF($A270=[1]Master!$A271,[1]Master!O271)</f>
        <v>2508.6</v>
      </c>
      <c r="M270" s="5">
        <f>IF($A270=[1]Master!$A271,[1]Master!P271)</f>
        <v>5328.78</v>
      </c>
      <c r="O270" s="5">
        <f t="shared" si="3"/>
        <v>26486.579999999998</v>
      </c>
    </row>
    <row r="271" spans="1:15" x14ac:dyDescent="0.25">
      <c r="A271" s="5" t="str">
        <f>[1]Master!A272</f>
        <v>Mapleton</v>
      </c>
      <c r="B271" s="5">
        <f>IF(A271=[1]Master!A272,[1]Master!E272)</f>
        <v>254.11</v>
      </c>
      <c r="C271" s="5">
        <f>IF($A271=[1]Master!$A272,[1]Master!F272)</f>
        <v>344.19</v>
      </c>
      <c r="D271" s="5">
        <f>IF($A271=[1]Master!$A272,[1]Master!G272)</f>
        <v>200.78</v>
      </c>
      <c r="E271" s="5">
        <f>IF($A271=[1]Master!$A272,[1]Master!H272)</f>
        <v>254.19</v>
      </c>
      <c r="F271" s="5">
        <f>IF($A271=[1]Master!$A272,[1]Master!I272)</f>
        <v>291.54000000000002</v>
      </c>
      <c r="G271" s="5">
        <f>IF($A271=[1]Master!$A272,[1]Master!J272)</f>
        <v>195.18</v>
      </c>
      <c r="H271" s="5">
        <f>IF($A271=[1]Master!$A272,[1]Master!K272)</f>
        <v>213.08</v>
      </c>
      <c r="I271" s="5">
        <f>IF($A271=[1]Master!$A272,[1]Master!L272)</f>
        <v>456.71</v>
      </c>
      <c r="J271" s="5">
        <f>IF($A271=[1]Master!$A272,[1]Master!M272)</f>
        <v>438.05</v>
      </c>
      <c r="K271" s="5">
        <f>IF($A271=[1]Master!$A272,[1]Master!N272)</f>
        <v>289.16000000000003</v>
      </c>
      <c r="L271" s="5">
        <f>IF($A271=[1]Master!$A272,[1]Master!O272)</f>
        <v>263.86</v>
      </c>
      <c r="M271" s="5">
        <f>IF($A271=[1]Master!$A272,[1]Master!P272)</f>
        <v>250.67</v>
      </c>
      <c r="O271" s="5">
        <f t="shared" si="3"/>
        <v>3451.52</v>
      </c>
    </row>
    <row r="272" spans="1:15" x14ac:dyDescent="0.25">
      <c r="A272" s="5" t="str">
        <f>[1]Master!A273</f>
        <v>Marion</v>
      </c>
      <c r="B272" s="5">
        <f>IF(A272=[1]Master!A273,[1]Master!E273)</f>
        <v>13530.4</v>
      </c>
      <c r="C272" s="5">
        <f>IF($A272=[1]Master!$A273,[1]Master!F273)</f>
        <v>16982.84</v>
      </c>
      <c r="D272" s="5">
        <f>IF($A272=[1]Master!$A273,[1]Master!G273)</f>
        <v>15560.77</v>
      </c>
      <c r="E272" s="5">
        <f>IF($A272=[1]Master!$A273,[1]Master!H273)</f>
        <v>13609.59</v>
      </c>
      <c r="F272" s="5">
        <f>IF($A272=[1]Master!$A273,[1]Master!I273)</f>
        <v>18218.53</v>
      </c>
      <c r="G272" s="5">
        <f>IF($A272=[1]Master!$A273,[1]Master!J273)</f>
        <v>20487.080000000002</v>
      </c>
      <c r="H272" s="5">
        <f>IF($A272=[1]Master!$A273,[1]Master!K273)</f>
        <v>18679.52</v>
      </c>
      <c r="I272" s="5">
        <f>IF($A272=[1]Master!$A273,[1]Master!L273)</f>
        <v>17760.57</v>
      </c>
      <c r="J272" s="5">
        <f>IF($A272=[1]Master!$A273,[1]Master!M273)</f>
        <v>18311.560000000001</v>
      </c>
      <c r="K272" s="5">
        <f>IF($A272=[1]Master!$A273,[1]Master!N273)</f>
        <v>15414.93</v>
      </c>
      <c r="L272" s="5">
        <f>IF($A272=[1]Master!$A273,[1]Master!O273)</f>
        <v>15974.58</v>
      </c>
      <c r="M272" s="5">
        <f>IF($A272=[1]Master!$A273,[1]Master!P273)</f>
        <v>17891.36</v>
      </c>
      <c r="O272" s="5">
        <f t="shared" si="3"/>
        <v>202421.72999999998</v>
      </c>
    </row>
    <row r="273" spans="1:15" x14ac:dyDescent="0.25">
      <c r="A273" s="5" t="str">
        <f>[1]Master!A274</f>
        <v>Marquette</v>
      </c>
      <c r="B273" s="5">
        <f>IF(A273=[1]Master!A274,[1]Master!E274)</f>
        <v>2931.96</v>
      </c>
      <c r="C273" s="5">
        <f>IF($A273=[1]Master!$A274,[1]Master!F274)</f>
        <v>6882.18</v>
      </c>
      <c r="D273" s="5">
        <f>IF($A273=[1]Master!$A274,[1]Master!G274)</f>
        <v>2968.6</v>
      </c>
      <c r="E273" s="5">
        <f>IF($A273=[1]Master!$A274,[1]Master!H274)</f>
        <v>2595.33</v>
      </c>
      <c r="F273" s="5">
        <f>IF($A273=[1]Master!$A274,[1]Master!I274)</f>
        <v>2603.1999999999998</v>
      </c>
      <c r="G273" s="5">
        <f>IF($A273=[1]Master!$A274,[1]Master!J274)</f>
        <v>3014.08</v>
      </c>
      <c r="H273" s="5">
        <f>IF($A273=[1]Master!$A274,[1]Master!K274)</f>
        <v>3145.14</v>
      </c>
      <c r="I273" s="5">
        <f>IF($A273=[1]Master!$A274,[1]Master!L274)</f>
        <v>3571.33</v>
      </c>
      <c r="J273" s="5">
        <f>IF($A273=[1]Master!$A274,[1]Master!M274)</f>
        <v>3990.23</v>
      </c>
      <c r="K273" s="5">
        <f>IF($A273=[1]Master!$A274,[1]Master!N274)</f>
        <v>3455.62</v>
      </c>
      <c r="L273" s="5">
        <f>IF($A273=[1]Master!$A274,[1]Master!O274)</f>
        <v>3449.1</v>
      </c>
      <c r="M273" s="5">
        <f>IF($A273=[1]Master!$A274,[1]Master!P274)</f>
        <v>3867.13</v>
      </c>
      <c r="O273" s="5">
        <f t="shared" ref="O273:O342" si="4">SUM(B273:M273)</f>
        <v>42473.899999999994</v>
      </c>
    </row>
    <row r="274" spans="1:15" x14ac:dyDescent="0.25">
      <c r="A274" s="5" t="str">
        <f>[1]Master!A275</f>
        <v>Marysville</v>
      </c>
      <c r="B274" s="5">
        <f>IF(A274=[1]Master!A275,[1]Master!E275)</f>
        <v>121468.27</v>
      </c>
      <c r="C274" s="5">
        <f>IF($A274=[1]Master!$A275,[1]Master!F275)</f>
        <v>133576.89000000001</v>
      </c>
      <c r="D274" s="5">
        <f>IF($A274=[1]Master!$A275,[1]Master!G275)</f>
        <v>116730.47</v>
      </c>
      <c r="E274" s="5">
        <f>IF($A274=[1]Master!$A275,[1]Master!H275)</f>
        <v>105282.46</v>
      </c>
      <c r="F274" s="5">
        <f>IF($A274=[1]Master!$A275,[1]Master!I275)</f>
        <v>128427.73</v>
      </c>
      <c r="G274" s="5">
        <f>IF($A274=[1]Master!$A275,[1]Master!J275)</f>
        <v>136012.10999999999</v>
      </c>
      <c r="H274" s="5">
        <f>IF($A274=[1]Master!$A275,[1]Master!K275)</f>
        <v>127906.5</v>
      </c>
      <c r="I274" s="5">
        <f>IF($A274=[1]Master!$A275,[1]Master!L275)</f>
        <v>122360.41</v>
      </c>
      <c r="J274" s="5">
        <f>IF($A274=[1]Master!$A275,[1]Master!M275)</f>
        <v>129184.29</v>
      </c>
      <c r="K274" s="5">
        <f>IF($A274=[1]Master!$A275,[1]Master!N275)</f>
        <v>116158.53</v>
      </c>
      <c r="L274" s="5">
        <f>IF($A274=[1]Master!$A275,[1]Master!O275)</f>
        <v>103253.59</v>
      </c>
      <c r="M274" s="5">
        <f>IF($A274=[1]Master!$A275,[1]Master!P275)</f>
        <v>148636.67000000001</v>
      </c>
      <c r="O274" s="5">
        <f t="shared" si="4"/>
        <v>1488997.9200000002</v>
      </c>
    </row>
    <row r="275" spans="1:15" x14ac:dyDescent="0.25">
      <c r="A275" s="5" t="str">
        <f>[1]Master!A276</f>
        <v>Mayetta</v>
      </c>
      <c r="B275" s="5">
        <f>IF(A275=[1]Master!A276,[1]Master!E276)</f>
        <v>1785.06</v>
      </c>
      <c r="C275" s="5">
        <f>IF($A275=[1]Master!$A276,[1]Master!F276)</f>
        <v>1688</v>
      </c>
      <c r="D275" s="5">
        <f>IF($A275=[1]Master!$A276,[1]Master!G276)</f>
        <v>2323.13</v>
      </c>
      <c r="E275" s="5">
        <f>IF($A275=[1]Master!$A276,[1]Master!H276)</f>
        <v>1358.65</v>
      </c>
      <c r="F275" s="5">
        <f>IF($A275=[1]Master!$A276,[1]Master!I276)</f>
        <v>1363.14</v>
      </c>
      <c r="G275" s="5">
        <f>IF($A275=[1]Master!$A276,[1]Master!J276)</f>
        <v>2212.37</v>
      </c>
      <c r="H275" s="5">
        <f>IF($A275=[1]Master!$A276,[1]Master!K276)</f>
        <v>1903.47</v>
      </c>
      <c r="I275" s="5">
        <f>IF($A275=[1]Master!$A276,[1]Master!L276)</f>
        <v>2139.56</v>
      </c>
      <c r="J275" s="5">
        <f>IF($A275=[1]Master!$A276,[1]Master!M276)</f>
        <v>4327.32</v>
      </c>
      <c r="K275" s="5">
        <f>IF($A275=[1]Master!$A276,[1]Master!N276)</f>
        <v>4485.5</v>
      </c>
      <c r="L275" s="5">
        <f>IF($A275=[1]Master!$A276,[1]Master!O276)</f>
        <v>3778.36</v>
      </c>
      <c r="M275" s="5">
        <f>IF($A275=[1]Master!$A276,[1]Master!P276)</f>
        <v>4048.46</v>
      </c>
      <c r="O275" s="5">
        <f t="shared" si="4"/>
        <v>31413.019999999997</v>
      </c>
    </row>
    <row r="276" spans="1:15" x14ac:dyDescent="0.25">
      <c r="A276" s="5" t="str">
        <f>[1]Master!A277</f>
        <v>Mayfield</v>
      </c>
      <c r="B276" s="5">
        <f>IF(A276=[1]Master!A277,[1]Master!E277)</f>
        <v>332.56</v>
      </c>
      <c r="C276" s="5">
        <f>IF($A276=[1]Master!$A277,[1]Master!F277)</f>
        <v>379.26</v>
      </c>
      <c r="D276" s="5">
        <f>IF($A276=[1]Master!$A277,[1]Master!G277)</f>
        <v>524.59</v>
      </c>
      <c r="E276" s="5">
        <f>IF($A276=[1]Master!$A277,[1]Master!H277)</f>
        <v>319.41000000000003</v>
      </c>
      <c r="F276" s="5">
        <f>IF($A276=[1]Master!$A277,[1]Master!I277)</f>
        <v>571.21</v>
      </c>
      <c r="G276" s="5">
        <f>IF($A276=[1]Master!$A277,[1]Master!J277)</f>
        <v>293.93</v>
      </c>
      <c r="H276" s="5">
        <f>IF($A276=[1]Master!$A277,[1]Master!K277)</f>
        <v>337.52</v>
      </c>
      <c r="I276" s="5">
        <f>IF($A276=[1]Master!$A277,[1]Master!L277)</f>
        <v>342.67</v>
      </c>
      <c r="J276" s="5">
        <f>IF($A276=[1]Master!$A277,[1]Master!M277)</f>
        <v>366.95</v>
      </c>
      <c r="K276" s="5">
        <f>IF($A276=[1]Master!$A277,[1]Master!N277)</f>
        <v>316.83</v>
      </c>
      <c r="L276" s="5">
        <f>IF($A276=[1]Master!$A277,[1]Master!O277)</f>
        <v>438.2</v>
      </c>
      <c r="M276" s="5">
        <f>IF($A276=[1]Master!$A277,[1]Master!P277)</f>
        <v>390.33</v>
      </c>
      <c r="O276" s="5">
        <f t="shared" si="4"/>
        <v>4613.4599999999991</v>
      </c>
    </row>
    <row r="277" spans="1:15" x14ac:dyDescent="0.25">
      <c r="A277" s="5" t="str">
        <f>[1]Master!A278</f>
        <v>McCune</v>
      </c>
      <c r="B277" s="5">
        <f>IF(A277=[1]Master!A278,[1]Master!E278)</f>
        <v>1488.69</v>
      </c>
      <c r="C277" s="5">
        <f>IF($A277=[1]Master!$A278,[1]Master!F278)</f>
        <v>1645.47</v>
      </c>
      <c r="D277" s="5">
        <f>IF($A277=[1]Master!$A278,[1]Master!G278)</f>
        <v>1138.77</v>
      </c>
      <c r="E277" s="5">
        <f>IF($A277=[1]Master!$A278,[1]Master!H278)</f>
        <v>1253.21</v>
      </c>
      <c r="F277" s="5">
        <f>IF($A277=[1]Master!$A278,[1]Master!I278)</f>
        <v>1302.51</v>
      </c>
      <c r="G277" s="5">
        <f>IF($A277=[1]Master!$A278,[1]Master!J278)</f>
        <v>1649.97</v>
      </c>
      <c r="H277" s="5">
        <f>IF($A277=[1]Master!$A278,[1]Master!K278)</f>
        <v>1514.41</v>
      </c>
      <c r="I277" s="5">
        <f>IF($A277=[1]Master!$A278,[1]Master!L278)</f>
        <v>1457.05</v>
      </c>
      <c r="J277" s="5">
        <f>IF($A277=[1]Master!$A278,[1]Master!M278)</f>
        <v>1422.95</v>
      </c>
      <c r="K277" s="5">
        <f>IF($A277=[1]Master!$A278,[1]Master!N278)</f>
        <v>1244.06</v>
      </c>
      <c r="L277" s="5">
        <f>IF($A277=[1]Master!$A278,[1]Master!O278)</f>
        <v>796.18</v>
      </c>
      <c r="M277" s="5">
        <f>IF($A277=[1]Master!$A278,[1]Master!P278)</f>
        <v>1859.42</v>
      </c>
      <c r="O277" s="5">
        <f t="shared" si="4"/>
        <v>16772.690000000002</v>
      </c>
    </row>
    <row r="278" spans="1:15" x14ac:dyDescent="0.25">
      <c r="A278" s="5" t="str">
        <f>[1]Master!A279</f>
        <v>McPherson</v>
      </c>
      <c r="B278" s="5">
        <f>IF(A278=[1]Master!A279,[1]Master!E279)</f>
        <v>234570.45</v>
      </c>
      <c r="C278" s="5">
        <f>IF($A278=[1]Master!$A279,[1]Master!F279)</f>
        <v>261020.52</v>
      </c>
      <c r="D278" s="5">
        <f>IF($A278=[1]Master!$A279,[1]Master!G279)</f>
        <v>248092.46</v>
      </c>
      <c r="E278" s="5">
        <f>IF($A278=[1]Master!$A279,[1]Master!H279)</f>
        <v>215432.46</v>
      </c>
      <c r="F278" s="5">
        <f>IF($A278=[1]Master!$A279,[1]Master!I279)</f>
        <v>281679.35999999999</v>
      </c>
      <c r="G278" s="5">
        <f>IF($A278=[1]Master!$A279,[1]Master!J279)</f>
        <v>267371.78000000003</v>
      </c>
      <c r="H278" s="5">
        <f>IF($A278=[1]Master!$A279,[1]Master!K279)</f>
        <v>264312.65000000002</v>
      </c>
      <c r="I278" s="5">
        <f>IF($A278=[1]Master!$A279,[1]Master!L279)</f>
        <v>275758.75</v>
      </c>
      <c r="J278" s="5">
        <f>IF($A278=[1]Master!$A279,[1]Master!M279)</f>
        <v>278531.67</v>
      </c>
      <c r="K278" s="5">
        <f>IF($A278=[1]Master!$A279,[1]Master!N279)</f>
        <v>276602.56</v>
      </c>
      <c r="L278" s="5">
        <f>IF($A278=[1]Master!$A279,[1]Master!O279)</f>
        <v>239051.89</v>
      </c>
      <c r="M278" s="5">
        <f>IF($A278=[1]Master!$A279,[1]Master!P279)</f>
        <v>307161.24</v>
      </c>
      <c r="O278" s="5">
        <f t="shared" si="4"/>
        <v>3149585.79</v>
      </c>
    </row>
    <row r="279" spans="1:15" x14ac:dyDescent="0.25">
      <c r="A279" s="5" t="str">
        <f>[1]Master!A280</f>
        <v>Meade</v>
      </c>
      <c r="B279" s="5">
        <f>IF(A279=[1]Master!A280,[1]Master!E280)</f>
        <v>15813.63</v>
      </c>
      <c r="C279" s="5">
        <f>IF($A279=[1]Master!$A280,[1]Master!F280)</f>
        <v>15959.41</v>
      </c>
      <c r="D279" s="5">
        <f>IF($A279=[1]Master!$A280,[1]Master!G280)</f>
        <v>19011.18</v>
      </c>
      <c r="E279" s="5">
        <f>IF($A279=[1]Master!$A280,[1]Master!H280)</f>
        <v>16252.1</v>
      </c>
      <c r="F279" s="5">
        <f>IF($A279=[1]Master!$A280,[1]Master!I280)</f>
        <v>18793.689999999999</v>
      </c>
      <c r="G279" s="5">
        <f>IF($A279=[1]Master!$A280,[1]Master!J280)</f>
        <v>17188.04</v>
      </c>
      <c r="H279" s="5">
        <f>IF($A279=[1]Master!$A280,[1]Master!K280)</f>
        <v>16075.14</v>
      </c>
      <c r="I279" s="5">
        <f>IF($A279=[1]Master!$A280,[1]Master!L280)</f>
        <v>18717.72</v>
      </c>
      <c r="J279" s="5">
        <f>IF($A279=[1]Master!$A280,[1]Master!M280)</f>
        <v>20276.09</v>
      </c>
      <c r="K279" s="5">
        <f>IF($A279=[1]Master!$A280,[1]Master!N280)</f>
        <v>16306.2</v>
      </c>
      <c r="L279" s="5">
        <f>IF($A279=[1]Master!$A280,[1]Master!O280)</f>
        <v>14684.4</v>
      </c>
      <c r="M279" s="5">
        <f>IF($A279=[1]Master!$A280,[1]Master!P280)</f>
        <v>25511.759999999998</v>
      </c>
      <c r="O279" s="5">
        <f t="shared" si="4"/>
        <v>214589.36000000004</v>
      </c>
    </row>
    <row r="280" spans="1:15" x14ac:dyDescent="0.25">
      <c r="A280" s="5" t="str">
        <f>[1]Master!A281</f>
        <v>Medicine Lodge</v>
      </c>
      <c r="B280" s="5">
        <f>IF(A280=[1]Master!A281,[1]Master!E281)</f>
        <v>18944.86</v>
      </c>
      <c r="C280" s="5">
        <f>IF($A280=[1]Master!$A281,[1]Master!F281)</f>
        <v>20048.38</v>
      </c>
      <c r="D280" s="5">
        <f>IF($A280=[1]Master!$A281,[1]Master!G281)</f>
        <v>17284.009999999998</v>
      </c>
      <c r="E280" s="5">
        <f>IF($A280=[1]Master!$A281,[1]Master!H281)</f>
        <v>21494.69</v>
      </c>
      <c r="F280" s="5">
        <f>IF($A280=[1]Master!$A281,[1]Master!I281)</f>
        <v>18535.18</v>
      </c>
      <c r="G280" s="5">
        <f>IF($A280=[1]Master!$A281,[1]Master!J281)</f>
        <v>25437.64</v>
      </c>
      <c r="H280" s="5">
        <f>IF($A280=[1]Master!$A281,[1]Master!K281)</f>
        <v>19389.86</v>
      </c>
      <c r="I280" s="5">
        <f>IF($A280=[1]Master!$A281,[1]Master!L281)</f>
        <v>18763.61</v>
      </c>
      <c r="J280" s="5">
        <f>IF($A280=[1]Master!$A281,[1]Master!M281)</f>
        <v>19371.7</v>
      </c>
      <c r="K280" s="5">
        <f>IF($A280=[1]Master!$A281,[1]Master!N281)</f>
        <v>15856.65</v>
      </c>
      <c r="L280" s="5">
        <f>IF($A280=[1]Master!$A281,[1]Master!O281)</f>
        <v>15588.81</v>
      </c>
      <c r="M280" s="5">
        <f>IF($A280=[1]Master!$A281,[1]Master!P281)</f>
        <v>26616.39</v>
      </c>
      <c r="O280" s="5">
        <f t="shared" si="4"/>
        <v>237331.77999999997</v>
      </c>
    </row>
    <row r="281" spans="1:15" x14ac:dyDescent="0.25">
      <c r="A281" s="5" t="str">
        <f>[1]Master!A282</f>
        <v>Melvern</v>
      </c>
      <c r="B281" s="5">
        <f>IF(A281=[1]Master!A282,[1]Master!E282)</f>
        <v>1869.82</v>
      </c>
      <c r="C281" s="5">
        <f>IF($A281=[1]Master!$A282,[1]Master!F282)</f>
        <v>2807.87</v>
      </c>
      <c r="D281" s="5">
        <f>IF($A281=[1]Master!$A282,[1]Master!G282)</f>
        <v>1633.26</v>
      </c>
      <c r="E281" s="5">
        <f>IF($A281=[1]Master!$A282,[1]Master!H282)</f>
        <v>2011.17</v>
      </c>
      <c r="F281" s="5">
        <f>IF($A281=[1]Master!$A282,[1]Master!I282)</f>
        <v>1586.55</v>
      </c>
      <c r="G281" s="5">
        <f>IF($A281=[1]Master!$A282,[1]Master!J282)</f>
        <v>1825.63</v>
      </c>
      <c r="H281" s="5">
        <f>IF($A281=[1]Master!$A282,[1]Master!K282)</f>
        <v>2600.41</v>
      </c>
      <c r="I281" s="5">
        <f>IF($A281=[1]Master!$A282,[1]Master!L282)</f>
        <v>1847.58</v>
      </c>
      <c r="J281" s="5">
        <f>IF($A281=[1]Master!$A282,[1]Master!M282)</f>
        <v>2228.04</v>
      </c>
      <c r="K281" s="5">
        <f>IF($A281=[1]Master!$A282,[1]Master!N282)</f>
        <v>1634.19</v>
      </c>
      <c r="L281" s="5">
        <f>IF($A281=[1]Master!$A282,[1]Master!O282)</f>
        <v>2163.59</v>
      </c>
      <c r="M281" s="5">
        <f>IF($A281=[1]Master!$A282,[1]Master!P282)</f>
        <v>2665.12</v>
      </c>
      <c r="O281" s="5">
        <f t="shared" si="4"/>
        <v>24873.229999999996</v>
      </c>
    </row>
    <row r="282" spans="1:15" x14ac:dyDescent="0.25">
      <c r="A282" s="5" t="str">
        <f>[1]Master!A283</f>
        <v>Meriden</v>
      </c>
      <c r="B282" s="5">
        <f>IF(A282=[1]Master!A283,[1]Master!E283)</f>
        <v>3093.86</v>
      </c>
      <c r="C282" s="5">
        <f>IF($A282=[1]Master!$A283,[1]Master!F283)</f>
        <v>3471.7</v>
      </c>
      <c r="D282" s="5">
        <f>IF($A282=[1]Master!$A283,[1]Master!G283)</f>
        <v>3160.8</v>
      </c>
      <c r="E282" s="5">
        <f>IF($A282=[1]Master!$A283,[1]Master!H283)</f>
        <v>3360.48</v>
      </c>
      <c r="F282" s="5">
        <f>IF($A282=[1]Master!$A283,[1]Master!I283)</f>
        <v>4949.18</v>
      </c>
      <c r="G282" s="5">
        <f>IF($A282=[1]Master!$A283,[1]Master!J283)</f>
        <v>3840.71</v>
      </c>
      <c r="H282" s="5">
        <f>IF($A282=[1]Master!$A283,[1]Master!K283)</f>
        <v>4316.26</v>
      </c>
      <c r="I282" s="5">
        <f>IF($A282=[1]Master!$A283,[1]Master!L283)</f>
        <v>4307.2</v>
      </c>
      <c r="J282" s="5">
        <f>IF($A282=[1]Master!$A283,[1]Master!M283)</f>
        <v>4789.09</v>
      </c>
      <c r="K282" s="5">
        <f>IF($A282=[1]Master!$A283,[1]Master!N283)</f>
        <v>3462.04</v>
      </c>
      <c r="L282" s="5">
        <f>IF($A282=[1]Master!$A283,[1]Master!O283)</f>
        <v>3872.9</v>
      </c>
      <c r="M282" s="5">
        <f>IF($A282=[1]Master!$A283,[1]Master!P283)</f>
        <v>5148.03</v>
      </c>
      <c r="O282" s="5">
        <f t="shared" si="4"/>
        <v>47772.25</v>
      </c>
    </row>
    <row r="283" spans="1:15" x14ac:dyDescent="0.25">
      <c r="A283" s="5" t="str">
        <f>[1]Master!A284</f>
        <v>Merriam</v>
      </c>
      <c r="B283" s="5">
        <f>IF(A283=[1]Master!A284,[1]Master!E284)</f>
        <v>985133.47</v>
      </c>
      <c r="C283" s="5">
        <f>IF($A283=[1]Master!$A284,[1]Master!F284)</f>
        <v>1074857.58</v>
      </c>
      <c r="D283" s="5">
        <f>IF($A283=[1]Master!$A284,[1]Master!G284)</f>
        <v>1004314.2</v>
      </c>
      <c r="E283" s="5">
        <f>IF($A283=[1]Master!$A284,[1]Master!H284)</f>
        <v>922233.77</v>
      </c>
      <c r="F283" s="5">
        <f>IF($A283=[1]Master!$A284,[1]Master!I284)</f>
        <v>1199015.02</v>
      </c>
      <c r="G283" s="5">
        <f>IF($A283=[1]Master!$A284,[1]Master!J284)</f>
        <v>1263588.08</v>
      </c>
      <c r="H283" s="5">
        <f>IF($A283=[1]Master!$A284,[1]Master!K284)</f>
        <v>1197301.45</v>
      </c>
      <c r="I283" s="5">
        <f>IF($A283=[1]Master!$A284,[1]Master!L284)</f>
        <v>1169053.07</v>
      </c>
      <c r="J283" s="5">
        <f>IF($A283=[1]Master!$A284,[1]Master!M284)</f>
        <v>1314459.6200000001</v>
      </c>
      <c r="K283" s="5">
        <f>IF($A283=[1]Master!$A284,[1]Master!N284)</f>
        <v>1156584.0900000001</v>
      </c>
      <c r="L283" s="5">
        <f>IF($A283=[1]Master!$A284,[1]Master!O284)</f>
        <v>1007362.81</v>
      </c>
      <c r="M283" s="5">
        <f>IF($A283=[1]Master!$A284,[1]Master!P284)</f>
        <v>1413478.94</v>
      </c>
      <c r="O283" s="5">
        <f t="shared" si="4"/>
        <v>13707382.100000001</v>
      </c>
    </row>
    <row r="284" spans="1:15" x14ac:dyDescent="0.25">
      <c r="A284" s="5" t="str">
        <f>[1]Master!A285</f>
        <v>Miltonvale</v>
      </c>
      <c r="B284" s="5">
        <f>IF(A284=[1]Master!A285,[1]Master!E285)</f>
        <v>4844.3900000000003</v>
      </c>
      <c r="C284" s="5">
        <f>IF($A284=[1]Master!$A285,[1]Master!F285)</f>
        <v>4531.5600000000004</v>
      </c>
      <c r="D284" s="5">
        <f>IF($A284=[1]Master!$A285,[1]Master!G285)</f>
        <v>5224.51</v>
      </c>
      <c r="E284" s="5">
        <f>IF($A284=[1]Master!$A285,[1]Master!H285)</f>
        <v>3873.23</v>
      </c>
      <c r="F284" s="5">
        <f>IF($A284=[1]Master!$A285,[1]Master!I285)</f>
        <v>4676.37</v>
      </c>
      <c r="G284" s="5">
        <f>IF($A284=[1]Master!$A285,[1]Master!J285)</f>
        <v>5042.92</v>
      </c>
      <c r="H284" s="5">
        <f>IF($A284=[1]Master!$A285,[1]Master!K285)</f>
        <v>7427.5</v>
      </c>
      <c r="I284" s="5">
        <f>IF($A284=[1]Master!$A285,[1]Master!L285)</f>
        <v>3842.1</v>
      </c>
      <c r="J284" s="5">
        <f>IF($A284=[1]Master!$A285,[1]Master!M285)</f>
        <v>6670.31</v>
      </c>
      <c r="K284" s="5">
        <f>IF($A284=[1]Master!$A285,[1]Master!N285)</f>
        <v>3885.27</v>
      </c>
      <c r="L284" s="5">
        <f>IF($A284=[1]Master!$A285,[1]Master!O285)</f>
        <v>3710.08</v>
      </c>
      <c r="M284" s="5">
        <f>IF($A284=[1]Master!$A285,[1]Master!P285)</f>
        <v>7295.8</v>
      </c>
      <c r="O284" s="5">
        <f t="shared" si="4"/>
        <v>61024.04</v>
      </c>
    </row>
    <row r="285" spans="1:15" x14ac:dyDescent="0.25">
      <c r="A285" s="5" t="str">
        <f>[1]Master!A286</f>
        <v>Minneapolis</v>
      </c>
      <c r="B285" s="5">
        <f>IF(A285=[1]Master!A286,[1]Master!E286)</f>
        <v>13959.77</v>
      </c>
      <c r="C285" s="5">
        <f>IF($A285=[1]Master!$A286,[1]Master!F286)</f>
        <v>17340.849999999999</v>
      </c>
      <c r="D285" s="5">
        <f>IF($A285=[1]Master!$A286,[1]Master!G286)</f>
        <v>16979.98</v>
      </c>
      <c r="E285" s="5">
        <f>IF($A285=[1]Master!$A286,[1]Master!H286)</f>
        <v>14957.45</v>
      </c>
      <c r="F285" s="5">
        <f>IF($A285=[1]Master!$A286,[1]Master!I286)</f>
        <v>15238.43</v>
      </c>
      <c r="G285" s="5">
        <f>IF($A285=[1]Master!$A286,[1]Master!J286)</f>
        <v>18031.05</v>
      </c>
      <c r="H285" s="5">
        <f>IF($A285=[1]Master!$A286,[1]Master!K286)</f>
        <v>16421.349999999999</v>
      </c>
      <c r="I285" s="5">
        <f>IF($A285=[1]Master!$A286,[1]Master!L286)</f>
        <v>16001.14</v>
      </c>
      <c r="J285" s="5">
        <f>IF($A285=[1]Master!$A286,[1]Master!M286)</f>
        <v>16057.45</v>
      </c>
      <c r="K285" s="5">
        <f>IF($A285=[1]Master!$A286,[1]Master!N286)</f>
        <v>14305.81</v>
      </c>
      <c r="L285" s="5">
        <f>IF($A285=[1]Master!$A286,[1]Master!O286)</f>
        <v>12175.58</v>
      </c>
      <c r="M285" s="5">
        <f>IF($A285=[1]Master!$A286,[1]Master!P286)</f>
        <v>26716.42</v>
      </c>
      <c r="O285" s="5">
        <f t="shared" si="4"/>
        <v>198185.27999999997</v>
      </c>
    </row>
    <row r="286" spans="1:15" x14ac:dyDescent="0.25">
      <c r="A286" s="5" t="str">
        <f>[1]Master!A287</f>
        <v>Minneola</v>
      </c>
      <c r="B286" s="5">
        <f>IF(A286=[1]Master!A287,[1]Master!E287)</f>
        <v>4746.3100000000004</v>
      </c>
      <c r="C286" s="5">
        <f>IF($A286=[1]Master!$A287,[1]Master!F287)</f>
        <v>4281.6499999999996</v>
      </c>
      <c r="D286" s="5">
        <f>IF($A286=[1]Master!$A287,[1]Master!G287)</f>
        <v>4404.17</v>
      </c>
      <c r="E286" s="5">
        <f>IF($A286=[1]Master!$A287,[1]Master!H287)</f>
        <v>5171.1499999999996</v>
      </c>
      <c r="F286" s="5">
        <f>IF($A286=[1]Master!$A287,[1]Master!I287)</f>
        <v>7132.31</v>
      </c>
      <c r="G286" s="5">
        <f>IF($A286=[1]Master!$A287,[1]Master!J287)</f>
        <v>4337.3</v>
      </c>
      <c r="H286" s="5">
        <f>IF($A286=[1]Master!$A287,[1]Master!K287)</f>
        <v>4445.01</v>
      </c>
      <c r="I286" s="5">
        <f>IF($A286=[1]Master!$A287,[1]Master!L287)</f>
        <v>4125.2</v>
      </c>
      <c r="J286" s="5">
        <f>IF($A286=[1]Master!$A287,[1]Master!M287)</f>
        <v>3091.22</v>
      </c>
      <c r="K286" s="5">
        <f>IF($A286=[1]Master!$A287,[1]Master!N287)</f>
        <v>4313.25</v>
      </c>
      <c r="L286" s="5">
        <f>IF($A286=[1]Master!$A287,[1]Master!O287)</f>
        <v>5762.85</v>
      </c>
      <c r="M286" s="5">
        <f>IF($A286=[1]Master!$A287,[1]Master!P287)</f>
        <v>4374.41</v>
      </c>
      <c r="O286" s="5">
        <f t="shared" si="4"/>
        <v>56184.83</v>
      </c>
    </row>
    <row r="287" spans="1:15" x14ac:dyDescent="0.25">
      <c r="A287" s="5" t="str">
        <f>[1]Master!A288</f>
        <v>Mission</v>
      </c>
      <c r="B287" s="5">
        <f>IF(A287=[1]Master!A288,[1]Master!E288)</f>
        <v>329066.43</v>
      </c>
      <c r="C287" s="5">
        <f>IF($A287=[1]Master!$A288,[1]Master!F288)</f>
        <v>380913.57</v>
      </c>
      <c r="D287" s="5">
        <f>IF($A287=[1]Master!$A288,[1]Master!G288)</f>
        <v>351545.09</v>
      </c>
      <c r="E287" s="5">
        <f>IF($A287=[1]Master!$A288,[1]Master!H288)</f>
        <v>316891.44</v>
      </c>
      <c r="F287" s="5">
        <f>IF($A287=[1]Master!$A288,[1]Master!I288)</f>
        <v>374488.92</v>
      </c>
      <c r="G287" s="5">
        <f>IF($A287=[1]Master!$A288,[1]Master!J288)</f>
        <v>373739.9</v>
      </c>
      <c r="H287" s="5">
        <f>IF($A287=[1]Master!$A288,[1]Master!K288)</f>
        <v>363451.85</v>
      </c>
      <c r="I287" s="5">
        <f>IF($A287=[1]Master!$A288,[1]Master!L288)</f>
        <v>345552.71</v>
      </c>
      <c r="J287" s="5">
        <f>IF($A287=[1]Master!$A288,[1]Master!M288)</f>
        <v>368868.3</v>
      </c>
      <c r="K287" s="5">
        <f>IF($A287=[1]Master!$A288,[1]Master!N288)</f>
        <v>336703.56</v>
      </c>
      <c r="L287" s="5">
        <f>IF($A287=[1]Master!$A288,[1]Master!O288)</f>
        <v>307878.53999999998</v>
      </c>
      <c r="M287" s="5">
        <f>IF($A287=[1]Master!$A288,[1]Master!P288)</f>
        <v>454199.46</v>
      </c>
      <c r="O287" s="5">
        <f t="shared" si="4"/>
        <v>4303299.7700000005</v>
      </c>
    </row>
    <row r="288" spans="1:15" x14ac:dyDescent="0.25">
      <c r="A288" s="5" t="str">
        <f>[1]Master!A289</f>
        <v>Mission Hills</v>
      </c>
      <c r="B288" s="5">
        <f>IF(A288=[1]Master!A289,[1]Master!E289)</f>
        <v>62009.11</v>
      </c>
      <c r="C288" s="5">
        <f>IF($A288=[1]Master!$A289,[1]Master!F289)</f>
        <v>58832.62</v>
      </c>
      <c r="D288" s="5">
        <f>IF($A288=[1]Master!$A289,[1]Master!G289)</f>
        <v>63784.67</v>
      </c>
      <c r="E288" s="5">
        <f>IF($A288=[1]Master!$A289,[1]Master!H289)</f>
        <v>60511.8</v>
      </c>
      <c r="F288" s="5">
        <f>IF($A288=[1]Master!$A289,[1]Master!I289)</f>
        <v>65803.11</v>
      </c>
      <c r="G288" s="5">
        <f>IF($A288=[1]Master!$A289,[1]Master!J289)</f>
        <v>71664.34</v>
      </c>
      <c r="H288" s="5">
        <f>IF($A288=[1]Master!$A289,[1]Master!K289)</f>
        <v>81297.440000000002</v>
      </c>
      <c r="I288" s="5">
        <f>IF($A288=[1]Master!$A289,[1]Master!L289)</f>
        <v>80020.639999999999</v>
      </c>
      <c r="J288" s="5">
        <f>IF($A288=[1]Master!$A289,[1]Master!M289)</f>
        <v>81505.119999999995</v>
      </c>
      <c r="K288" s="5">
        <f>IF($A288=[1]Master!$A289,[1]Master!N289)</f>
        <v>72968.56</v>
      </c>
      <c r="L288" s="5">
        <f>IF($A288=[1]Master!$A289,[1]Master!O289)</f>
        <v>71989.19</v>
      </c>
      <c r="M288" s="5">
        <f>IF($A288=[1]Master!$A289,[1]Master!P289)</f>
        <v>98170.559999999998</v>
      </c>
      <c r="O288" s="5">
        <f t="shared" si="4"/>
        <v>868557.15999999992</v>
      </c>
    </row>
    <row r="289" spans="1:15" x14ac:dyDescent="0.25">
      <c r="A289" s="5" t="str">
        <f>[1]Master!A290</f>
        <v>Mission Woods</v>
      </c>
      <c r="B289" s="5">
        <f>IF(A289=[1]Master!A290,[1]Master!E290)</f>
        <v>3663.83</v>
      </c>
      <c r="C289" s="5">
        <f>IF($A289=[1]Master!$A290,[1]Master!F290)</f>
        <v>4869.41</v>
      </c>
      <c r="D289" s="5">
        <f>IF($A289=[1]Master!$A290,[1]Master!G290)</f>
        <v>2476.44</v>
      </c>
      <c r="E289" s="5">
        <f>IF($A289=[1]Master!$A290,[1]Master!H290)</f>
        <v>2323.1999999999998</v>
      </c>
      <c r="F289" s="5">
        <f>IF($A289=[1]Master!$A290,[1]Master!I290)</f>
        <v>2949.14</v>
      </c>
      <c r="G289" s="5">
        <f>IF($A289=[1]Master!$A290,[1]Master!J290)</f>
        <v>3543.03</v>
      </c>
      <c r="H289" s="5">
        <f>IF($A289=[1]Master!$A290,[1]Master!K290)</f>
        <v>4589.16</v>
      </c>
      <c r="I289" s="5">
        <f>IF($A289=[1]Master!$A290,[1]Master!L290)</f>
        <v>2532.86</v>
      </c>
      <c r="J289" s="5">
        <f>IF($A289=[1]Master!$A290,[1]Master!M290)</f>
        <v>3969.77</v>
      </c>
      <c r="K289" s="5">
        <f>IF($A289=[1]Master!$A290,[1]Master!N290)</f>
        <v>3056.34</v>
      </c>
      <c r="L289" s="5">
        <f>IF($A289=[1]Master!$A290,[1]Master!O290)</f>
        <v>4546.8500000000004</v>
      </c>
      <c r="M289" s="5">
        <f>IF($A289=[1]Master!$A290,[1]Master!P290)</f>
        <v>6466.98</v>
      </c>
      <c r="O289" s="5">
        <f t="shared" si="4"/>
        <v>44987.009999999995</v>
      </c>
    </row>
    <row r="290" spans="1:15" x14ac:dyDescent="0.25">
      <c r="A290" s="5" t="str">
        <f>[1]Master!A291</f>
        <v>Montezuma</v>
      </c>
      <c r="B290" s="5">
        <f>IF(A290=[1]Master!A291,[1]Master!E291)</f>
        <v>25991.94</v>
      </c>
      <c r="C290" s="5">
        <f>IF($A290=[1]Master!$A291,[1]Master!F291)</f>
        <v>28624.51</v>
      </c>
      <c r="D290" s="5">
        <f>IF($A290=[1]Master!$A291,[1]Master!G291)</f>
        <v>30885.41</v>
      </c>
      <c r="E290" s="5">
        <f>IF($A290=[1]Master!$A291,[1]Master!H291)</f>
        <v>31092.02</v>
      </c>
      <c r="F290" s="5">
        <f>IF($A290=[1]Master!$A291,[1]Master!I291)</f>
        <v>29257.67</v>
      </c>
      <c r="G290" s="5">
        <f>IF($A290=[1]Master!$A291,[1]Master!J291)</f>
        <v>30145.98</v>
      </c>
      <c r="H290" s="5">
        <f>IF($A290=[1]Master!$A291,[1]Master!K291)</f>
        <v>37965.26</v>
      </c>
      <c r="I290" s="5">
        <f>IF($A290=[1]Master!$A291,[1]Master!L291)</f>
        <v>34120.92</v>
      </c>
      <c r="J290" s="5">
        <f>IF($A290=[1]Master!$A291,[1]Master!M291)</f>
        <v>30221.47</v>
      </c>
      <c r="K290" s="5">
        <f>IF($A290=[1]Master!$A291,[1]Master!N291)</f>
        <v>35754.97</v>
      </c>
      <c r="L290" s="5">
        <f>IF($A290=[1]Master!$A291,[1]Master!O291)</f>
        <v>25553.119999999999</v>
      </c>
      <c r="M290" s="5">
        <f>IF($A290=[1]Master!$A291,[1]Master!P291)</f>
        <v>40635.5</v>
      </c>
      <c r="O290" s="5">
        <f t="shared" si="4"/>
        <v>380248.77</v>
      </c>
    </row>
    <row r="291" spans="1:15" x14ac:dyDescent="0.25">
      <c r="A291" s="5" t="str">
        <f>[1]Master!A292</f>
        <v>Moran</v>
      </c>
      <c r="B291" s="5">
        <f>IF(A291=[1]Master!A292,[1]Master!E292)</f>
        <v>1824.02</v>
      </c>
      <c r="C291" s="5">
        <f>IF($A291=[1]Master!$A292,[1]Master!F292)</f>
        <v>1981.58</v>
      </c>
      <c r="D291" s="5">
        <f>IF($A291=[1]Master!$A292,[1]Master!G292)</f>
        <v>1943.37</v>
      </c>
      <c r="E291" s="5">
        <f>IF($A291=[1]Master!$A292,[1]Master!H292)</f>
        <v>1893.88</v>
      </c>
      <c r="F291" s="5">
        <f>IF($A291=[1]Master!$A292,[1]Master!I292)</f>
        <v>2200.14</v>
      </c>
      <c r="G291" s="5">
        <f>IF($A291=[1]Master!$A292,[1]Master!J292)</f>
        <v>2712.01</v>
      </c>
      <c r="H291" s="5">
        <f>IF($A291=[1]Master!$A292,[1]Master!K292)</f>
        <v>2002.58</v>
      </c>
      <c r="I291" s="5">
        <f>IF($A291=[1]Master!$A292,[1]Master!L292)</f>
        <v>2671.47</v>
      </c>
      <c r="J291" s="5">
        <f>IF($A291=[1]Master!$A292,[1]Master!M292)</f>
        <v>7686.22</v>
      </c>
      <c r="K291" s="5">
        <f>IF($A291=[1]Master!$A292,[1]Master!N292)</f>
        <v>2291.7800000000002</v>
      </c>
      <c r="L291" s="5">
        <f>IF($A291=[1]Master!$A292,[1]Master!O292)</f>
        <v>2882.5</v>
      </c>
      <c r="M291" s="5">
        <f>IF($A291=[1]Master!$A292,[1]Master!P292)</f>
        <v>3305.28</v>
      </c>
      <c r="O291" s="5">
        <f t="shared" si="4"/>
        <v>33394.83</v>
      </c>
    </row>
    <row r="292" spans="1:15" x14ac:dyDescent="0.25">
      <c r="A292" s="5" t="str">
        <f>[1]Master!A293</f>
        <v>Morland</v>
      </c>
      <c r="B292" s="5">
        <f>IF(A292=[1]Master!A293,[1]Master!E293)</f>
        <v>541.71</v>
      </c>
      <c r="C292" s="5">
        <f>IF($A292=[1]Master!$A293,[1]Master!F293)</f>
        <v>904.06</v>
      </c>
      <c r="D292" s="5">
        <f>IF($A292=[1]Master!$A293,[1]Master!G293)</f>
        <v>905.68</v>
      </c>
      <c r="E292" s="5">
        <f>IF($A292=[1]Master!$A293,[1]Master!H293)</f>
        <v>465.95</v>
      </c>
      <c r="F292" s="5">
        <f>IF($A292=[1]Master!$A293,[1]Master!I293)</f>
        <v>920.9</v>
      </c>
      <c r="G292" s="5">
        <f>IF($A292=[1]Master!$A293,[1]Master!J293)</f>
        <v>601.41</v>
      </c>
      <c r="H292" s="5">
        <f>IF($A292=[1]Master!$A293,[1]Master!K293)</f>
        <v>579.86</v>
      </c>
      <c r="I292" s="5">
        <f>IF($A292=[1]Master!$A293,[1]Master!L293)</f>
        <v>791.07</v>
      </c>
      <c r="J292" s="5">
        <f>IF($A292=[1]Master!$A293,[1]Master!M293)</f>
        <v>2525</v>
      </c>
      <c r="K292" s="5">
        <f>IF($A292=[1]Master!$A293,[1]Master!N293)</f>
        <v>649.47</v>
      </c>
      <c r="L292" s="5">
        <f>IF($A292=[1]Master!$A293,[1]Master!O293)</f>
        <v>748.09</v>
      </c>
      <c r="M292" s="5">
        <f>IF($A292=[1]Master!$A293,[1]Master!P293)</f>
        <v>959.62</v>
      </c>
      <c r="O292" s="5">
        <f t="shared" si="4"/>
        <v>10592.82</v>
      </c>
    </row>
    <row r="293" spans="1:15" x14ac:dyDescent="0.25">
      <c r="A293" s="5" t="str">
        <f>[1]Master!A294</f>
        <v>Moscow</v>
      </c>
      <c r="B293" s="5">
        <f>IF(A293=[1]Master!A294,[1]Master!E294)</f>
        <v>3993.39</v>
      </c>
      <c r="C293" s="5">
        <f>IF($A293=[1]Master!$A294,[1]Master!F294)</f>
        <v>3963.33</v>
      </c>
      <c r="D293" s="5">
        <f>IF($A293=[1]Master!$A294,[1]Master!G294)</f>
        <v>7800.78</v>
      </c>
      <c r="E293" s="5">
        <f>IF($A293=[1]Master!$A294,[1]Master!H294)</f>
        <v>6848.54</v>
      </c>
      <c r="F293" s="5">
        <f>IF($A293=[1]Master!$A294,[1]Master!I294)</f>
        <v>3643.12</v>
      </c>
      <c r="G293" s="5">
        <f>IF($A293=[1]Master!$A294,[1]Master!J294)</f>
        <v>1511.72</v>
      </c>
      <c r="H293" s="5">
        <f>IF($A293=[1]Master!$A294,[1]Master!K294)</f>
        <v>3361.23</v>
      </c>
      <c r="I293" s="5">
        <f>IF($A293=[1]Master!$A294,[1]Master!L294)</f>
        <v>3653.07</v>
      </c>
      <c r="J293" s="5">
        <f>IF($A293=[1]Master!$A294,[1]Master!M294)</f>
        <v>3834.91</v>
      </c>
      <c r="K293" s="5">
        <f>IF($A293=[1]Master!$A294,[1]Master!N294)</f>
        <v>3106.5</v>
      </c>
      <c r="L293" s="5">
        <f>IF($A293=[1]Master!$A294,[1]Master!O294)</f>
        <v>2969.93</v>
      </c>
      <c r="M293" s="5">
        <f>IF($A293=[1]Master!$A294,[1]Master!P294)</f>
        <v>3961.12</v>
      </c>
      <c r="O293" s="5">
        <f t="shared" si="4"/>
        <v>48647.64</v>
      </c>
    </row>
    <row r="294" spans="1:15" x14ac:dyDescent="0.25">
      <c r="A294" s="5" t="str">
        <f>[1]Master!A295</f>
        <v>Mound City</v>
      </c>
      <c r="B294" s="5">
        <f>IF(A294=[1]Master!A295,[1]Master!E295)</f>
        <v>12773.49</v>
      </c>
      <c r="C294" s="5">
        <f>IF($A294=[1]Master!$A295,[1]Master!F295)</f>
        <v>12143.4</v>
      </c>
      <c r="D294" s="5">
        <f>IF($A294=[1]Master!$A295,[1]Master!G295)</f>
        <v>13802.59</v>
      </c>
      <c r="E294" s="5">
        <f>IF($A294=[1]Master!$A295,[1]Master!H295)</f>
        <v>11302.78</v>
      </c>
      <c r="F294" s="5">
        <f>IF($A294=[1]Master!$A295,[1]Master!I295)</f>
        <v>12937.48</v>
      </c>
      <c r="G294" s="5">
        <f>IF($A294=[1]Master!$A295,[1]Master!J295)</f>
        <v>13830.77</v>
      </c>
      <c r="H294" s="5">
        <f>IF($A294=[1]Master!$A295,[1]Master!K295)</f>
        <v>12285.67</v>
      </c>
      <c r="I294" s="5">
        <f>IF($A294=[1]Master!$A295,[1]Master!L295)</f>
        <v>13671.65</v>
      </c>
      <c r="J294" s="5">
        <f>IF($A294=[1]Master!$A295,[1]Master!M295)</f>
        <v>12797.32</v>
      </c>
      <c r="K294" s="5">
        <f>IF($A294=[1]Master!$A295,[1]Master!N295)</f>
        <v>13765</v>
      </c>
      <c r="L294" s="5">
        <f>IF($A294=[1]Master!$A295,[1]Master!O295)</f>
        <v>9999.81</v>
      </c>
      <c r="M294" s="5">
        <f>IF($A294=[1]Master!$A295,[1]Master!P295)</f>
        <v>15732.93</v>
      </c>
      <c r="O294" s="5">
        <f t="shared" si="4"/>
        <v>155042.88999999998</v>
      </c>
    </row>
    <row r="295" spans="1:15" x14ac:dyDescent="0.25">
      <c r="A295" s="5" t="str">
        <f>[1]Master!A296</f>
        <v>Mound Valley</v>
      </c>
      <c r="B295" s="5">
        <f>IF(A295=[1]Master!A296,[1]Master!E296)</f>
        <v>583.79</v>
      </c>
      <c r="C295" s="5">
        <f>IF($A295=[1]Master!$A296,[1]Master!F296)</f>
        <v>1143.5</v>
      </c>
      <c r="D295" s="5">
        <f>IF($A295=[1]Master!$A296,[1]Master!G296)</f>
        <v>997.34</v>
      </c>
      <c r="E295" s="5">
        <f>IF($A295=[1]Master!$A296,[1]Master!H296)</f>
        <v>719.22</v>
      </c>
      <c r="F295" s="5">
        <f>IF($A295=[1]Master!$A296,[1]Master!I296)</f>
        <v>767.82</v>
      </c>
      <c r="G295" s="5">
        <f>IF($A295=[1]Master!$A296,[1]Master!J296)</f>
        <v>954.92</v>
      </c>
      <c r="H295" s="5">
        <f>IF($A295=[1]Master!$A296,[1]Master!K296)</f>
        <v>959.44</v>
      </c>
      <c r="I295" s="5">
        <f>IF($A295=[1]Master!$A296,[1]Master!L296)</f>
        <v>708.34</v>
      </c>
      <c r="J295" s="5">
        <f>IF($A295=[1]Master!$A296,[1]Master!M296)</f>
        <v>903.92</v>
      </c>
      <c r="K295" s="5">
        <f>IF($A295=[1]Master!$A296,[1]Master!N296)</f>
        <v>1012.79</v>
      </c>
      <c r="L295" s="5">
        <f>IF($A295=[1]Master!$A296,[1]Master!O296)</f>
        <v>835.56</v>
      </c>
      <c r="M295" s="5">
        <f>IF($A295=[1]Master!$A296,[1]Master!P296)</f>
        <v>859.14</v>
      </c>
      <c r="O295" s="5">
        <f t="shared" si="4"/>
        <v>10445.780000000001</v>
      </c>
    </row>
    <row r="296" spans="1:15" x14ac:dyDescent="0.25">
      <c r="A296" s="5" t="str">
        <f>[1]Master!A297</f>
        <v>Moundridge</v>
      </c>
      <c r="B296" s="5">
        <f>IF(A296=[1]Master!A297,[1]Master!E297)</f>
        <v>18547.669999999998</v>
      </c>
      <c r="C296" s="5">
        <f>IF($A296=[1]Master!$A297,[1]Master!F297)</f>
        <v>15459.89</v>
      </c>
      <c r="D296" s="5">
        <f>IF($A296=[1]Master!$A297,[1]Master!G297)</f>
        <v>17983.560000000001</v>
      </c>
      <c r="E296" s="5">
        <f>IF($A296=[1]Master!$A297,[1]Master!H297)</f>
        <v>22794.33</v>
      </c>
      <c r="F296" s="5">
        <f>IF($A296=[1]Master!$A297,[1]Master!I297)</f>
        <v>22423.98</v>
      </c>
      <c r="G296" s="5">
        <f>IF($A296=[1]Master!$A297,[1]Master!J297)</f>
        <v>23484.6</v>
      </c>
      <c r="H296" s="5">
        <f>IF($A296=[1]Master!$A297,[1]Master!K297)</f>
        <v>18112.349999999999</v>
      </c>
      <c r="I296" s="5">
        <f>IF($A296=[1]Master!$A297,[1]Master!L297)</f>
        <v>18756.59</v>
      </c>
      <c r="J296" s="5">
        <f>IF($A296=[1]Master!$A297,[1]Master!M297)</f>
        <v>23051.74</v>
      </c>
      <c r="K296" s="5">
        <f>IF($A296=[1]Master!$A297,[1]Master!N297)</f>
        <v>23619.75</v>
      </c>
      <c r="L296" s="5">
        <f>IF($A296=[1]Master!$A297,[1]Master!O297)</f>
        <v>16961.05</v>
      </c>
      <c r="M296" s="5">
        <f>IF($A296=[1]Master!$A297,[1]Master!P297)</f>
        <v>24601.97</v>
      </c>
      <c r="O296" s="5">
        <f t="shared" si="4"/>
        <v>245797.47999999998</v>
      </c>
    </row>
    <row r="297" spans="1:15" x14ac:dyDescent="0.25">
      <c r="A297" s="5" t="str">
        <f>[1]Master!A298</f>
        <v>Mullinville</v>
      </c>
      <c r="B297" s="5">
        <f>IF(A297=[1]Master!A298,[1]Master!E298)</f>
        <v>1208.1199999999999</v>
      </c>
      <c r="C297" s="5">
        <f>IF($A297=[1]Master!$A298,[1]Master!F298)</f>
        <v>862.07</v>
      </c>
      <c r="D297" s="5">
        <f>IF($A297=[1]Master!$A298,[1]Master!G298)</f>
        <v>916.69</v>
      </c>
      <c r="E297" s="5">
        <f>IF($A297=[1]Master!$A298,[1]Master!H298)</f>
        <v>736.57</v>
      </c>
      <c r="F297" s="5">
        <f>IF($A297=[1]Master!$A298,[1]Master!I298)</f>
        <v>1258.9100000000001</v>
      </c>
      <c r="G297" s="5">
        <f>IF($A297=[1]Master!$A298,[1]Master!J298)</f>
        <v>951.45</v>
      </c>
      <c r="H297" s="5">
        <f>IF($A297=[1]Master!$A298,[1]Master!K298)</f>
        <v>1418.84</v>
      </c>
      <c r="I297" s="5">
        <f>IF($A297=[1]Master!$A298,[1]Master!L298)</f>
        <v>1078.2</v>
      </c>
      <c r="J297" s="5">
        <f>IF($A297=[1]Master!$A298,[1]Master!M298)</f>
        <v>791.09</v>
      </c>
      <c r="K297" s="5">
        <f>IF($A297=[1]Master!$A298,[1]Master!N298)</f>
        <v>863.47</v>
      </c>
      <c r="L297" s="5">
        <f>IF($A297=[1]Master!$A298,[1]Master!O298)</f>
        <v>936.02</v>
      </c>
      <c r="M297" s="5">
        <f>IF($A297=[1]Master!$A298,[1]Master!P298)</f>
        <v>1657.68</v>
      </c>
      <c r="O297" s="5">
        <f t="shared" si="4"/>
        <v>12679.11</v>
      </c>
    </row>
    <row r="298" spans="1:15" x14ac:dyDescent="0.25">
      <c r="A298" s="5" t="str">
        <f>[1]Master!A299</f>
        <v>Mulvane</v>
      </c>
      <c r="B298" s="5">
        <f>IF(A298=[1]Master!A299,[1]Master!E299)</f>
        <v>42091.12</v>
      </c>
      <c r="C298" s="5">
        <f>IF($A298=[1]Master!$A299,[1]Master!F299)</f>
        <v>45349.9</v>
      </c>
      <c r="D298" s="5">
        <f>IF($A298=[1]Master!$A299,[1]Master!G299)</f>
        <v>43944.27</v>
      </c>
      <c r="E298" s="5">
        <f>IF($A298=[1]Master!$A299,[1]Master!H299)</f>
        <v>38108.65</v>
      </c>
      <c r="F298" s="5">
        <f>IF($A298=[1]Master!$A299,[1]Master!I299)</f>
        <v>47402.47</v>
      </c>
      <c r="G298" s="5">
        <f>IF($A298=[1]Master!$A299,[1]Master!J299)</f>
        <v>44298.78</v>
      </c>
      <c r="H298" s="5">
        <f>IF($A298=[1]Master!$A299,[1]Master!K299)</f>
        <v>49631.87</v>
      </c>
      <c r="I298" s="5">
        <f>IF($A298=[1]Master!$A299,[1]Master!L299)</f>
        <v>44724.41</v>
      </c>
      <c r="J298" s="5">
        <f>IF($A298=[1]Master!$A299,[1]Master!M299)</f>
        <v>1739.1</v>
      </c>
      <c r="K298" s="5">
        <f>IF($A298=[1]Master!$A299,[1]Master!N299)</f>
        <v>602</v>
      </c>
      <c r="L298" s="5">
        <f>IF($A298=[1]Master!$A299,[1]Master!O299)</f>
        <v>4585.9799999999996</v>
      </c>
      <c r="M298" s="5">
        <f>IF($A298=[1]Master!$A299,[1]Master!P299)</f>
        <v>1086.05</v>
      </c>
      <c r="O298" s="5">
        <f t="shared" si="4"/>
        <v>363564.59999999992</v>
      </c>
    </row>
    <row r="299" spans="1:15" x14ac:dyDescent="0.25">
      <c r="A299" s="5" t="str">
        <f>[1]Master!A300</f>
        <v>Neodesha</v>
      </c>
      <c r="B299" s="5">
        <f>IF(A299=[1]Master!A300,[1]Master!E300)</f>
        <v>33827.03</v>
      </c>
      <c r="C299" s="5">
        <f>IF($A299=[1]Master!$A300,[1]Master!F300)</f>
        <v>36730.92</v>
      </c>
      <c r="D299" s="5">
        <f>IF($A299=[1]Master!$A300,[1]Master!G300)</f>
        <v>37677.51</v>
      </c>
      <c r="E299" s="5">
        <f>IF($A299=[1]Master!$A300,[1]Master!H300)</f>
        <v>38071.620000000003</v>
      </c>
      <c r="F299" s="5">
        <f>IF($A299=[1]Master!$A300,[1]Master!I300)</f>
        <v>50640.53</v>
      </c>
      <c r="G299" s="5">
        <f>IF($A299=[1]Master!$A300,[1]Master!J300)</f>
        <v>65080.46</v>
      </c>
      <c r="H299" s="5">
        <f>IF($A299=[1]Master!$A300,[1]Master!K300)</f>
        <v>64601.99</v>
      </c>
      <c r="I299" s="5">
        <f>IF($A299=[1]Master!$A300,[1]Master!L300)</f>
        <v>48718.11</v>
      </c>
      <c r="J299" s="5">
        <f>IF($A299=[1]Master!$A300,[1]Master!M300)</f>
        <v>62489.93</v>
      </c>
      <c r="K299" s="5">
        <f>IF($A299=[1]Master!$A300,[1]Master!N300)</f>
        <v>64710.96</v>
      </c>
      <c r="L299" s="5">
        <f>IF($A299=[1]Master!$A300,[1]Master!O300)</f>
        <v>72045.78</v>
      </c>
      <c r="M299" s="5">
        <f>IF($A299=[1]Master!$A300,[1]Master!P300)</f>
        <v>61397.26</v>
      </c>
      <c r="O299" s="5">
        <f t="shared" si="4"/>
        <v>635992.1</v>
      </c>
    </row>
    <row r="300" spans="1:15" x14ac:dyDescent="0.25">
      <c r="A300" s="5" t="str">
        <f>[1]Master!A301</f>
        <v>Neosho Rapids</v>
      </c>
      <c r="B300" s="5">
        <f>IF(A300=[1]Master!A301,[1]Master!E301)</f>
        <v>212.33</v>
      </c>
      <c r="C300" s="5">
        <f>IF($A300=[1]Master!$A301,[1]Master!F301)</f>
        <v>519.85</v>
      </c>
      <c r="D300" s="5">
        <f>IF($A300=[1]Master!$A301,[1]Master!G301)</f>
        <v>454.7</v>
      </c>
      <c r="E300" s="5">
        <f>IF($A300=[1]Master!$A301,[1]Master!H301)</f>
        <v>500.28</v>
      </c>
      <c r="F300" s="5">
        <f>IF($A300=[1]Master!$A301,[1]Master!I301)</f>
        <v>515.42999999999995</v>
      </c>
      <c r="G300" s="5">
        <f>IF($A300=[1]Master!$A301,[1]Master!J301)</f>
        <v>534.91999999999996</v>
      </c>
      <c r="H300" s="5">
        <f>IF($A300=[1]Master!$A301,[1]Master!K301)</f>
        <v>515.35</v>
      </c>
      <c r="I300" s="5">
        <f>IF($A300=[1]Master!$A301,[1]Master!L301)</f>
        <v>1621.67</v>
      </c>
      <c r="J300" s="5">
        <f>IF($A300=[1]Master!$A301,[1]Master!M301)</f>
        <v>507.81</v>
      </c>
      <c r="K300" s="5">
        <f>IF($A300=[1]Master!$A301,[1]Master!N301)</f>
        <v>897.97</v>
      </c>
      <c r="L300" s="5">
        <f>IF($A300=[1]Master!$A301,[1]Master!O301)</f>
        <v>460.8</v>
      </c>
      <c r="M300" s="5">
        <f>IF($A300=[1]Master!$A301,[1]Master!P301)</f>
        <v>795.85</v>
      </c>
      <c r="O300" s="5">
        <f t="shared" si="4"/>
        <v>7536.9600000000019</v>
      </c>
    </row>
    <row r="301" spans="1:15" x14ac:dyDescent="0.25">
      <c r="A301" s="5" t="str">
        <f>[1]Master!A302</f>
        <v>Ness City</v>
      </c>
      <c r="B301" s="5">
        <f>IF(A301=[1]Master!A302,[1]Master!E302)</f>
        <v>27208.67</v>
      </c>
      <c r="C301" s="5">
        <f>IF($A301=[1]Master!$A302,[1]Master!F302)</f>
        <v>33425</v>
      </c>
      <c r="D301" s="5">
        <f>IF($A301=[1]Master!$A302,[1]Master!G302)</f>
        <v>32519.91</v>
      </c>
      <c r="E301" s="5">
        <f>IF($A301=[1]Master!$A302,[1]Master!H302)</f>
        <v>28453.279999999999</v>
      </c>
      <c r="F301" s="5">
        <f>IF($A301=[1]Master!$A302,[1]Master!I302)</f>
        <v>27591.68</v>
      </c>
      <c r="G301" s="5">
        <f>IF($A301=[1]Master!$A302,[1]Master!J302)</f>
        <v>34287.449999999997</v>
      </c>
      <c r="H301" s="5">
        <f>IF($A301=[1]Master!$A302,[1]Master!K302)</f>
        <v>33929.550000000003</v>
      </c>
      <c r="I301" s="5">
        <f>IF($A301=[1]Master!$A302,[1]Master!L302)</f>
        <v>35287.980000000003</v>
      </c>
      <c r="J301" s="5">
        <f>IF($A301=[1]Master!$A302,[1]Master!M302)</f>
        <v>32444.15</v>
      </c>
      <c r="K301" s="5">
        <f>IF($A301=[1]Master!$A302,[1]Master!N302)</f>
        <v>34330.379999999997</v>
      </c>
      <c r="L301" s="5">
        <f>IF($A301=[1]Master!$A302,[1]Master!O302)</f>
        <v>40023.199999999997</v>
      </c>
      <c r="M301" s="5">
        <f>IF($A301=[1]Master!$A302,[1]Master!P302)</f>
        <v>36710.230000000003</v>
      </c>
      <c r="O301" s="5">
        <f t="shared" si="4"/>
        <v>396211.48</v>
      </c>
    </row>
    <row r="302" spans="1:15" x14ac:dyDescent="0.25">
      <c r="A302" s="5" t="str">
        <f>[1]Master!A303</f>
        <v>Nickerson</v>
      </c>
      <c r="B302" s="5">
        <f>IF(A302=[1]Master!A303,[1]Master!E303)</f>
        <v>4934.6099999999997</v>
      </c>
      <c r="C302" s="5">
        <f>IF($A302=[1]Master!$A303,[1]Master!F303)</f>
        <v>4012.25</v>
      </c>
      <c r="D302" s="5">
        <f>IF($A302=[1]Master!$A303,[1]Master!G303)</f>
        <v>4938.26</v>
      </c>
      <c r="E302" s="5">
        <f>IF($A302=[1]Master!$A303,[1]Master!H303)</f>
        <v>4897.46</v>
      </c>
      <c r="F302" s="5">
        <f>IF($A302=[1]Master!$A303,[1]Master!I303)</f>
        <v>6004.06</v>
      </c>
      <c r="G302" s="5">
        <f>IF($A302=[1]Master!$A303,[1]Master!J303)</f>
        <v>4872.1099999999997</v>
      </c>
      <c r="H302" s="5">
        <f>IF($A302=[1]Master!$A303,[1]Master!K303)</f>
        <v>4944.05</v>
      </c>
      <c r="I302" s="5">
        <f>IF($A302=[1]Master!$A303,[1]Master!L303)</f>
        <v>3767.92</v>
      </c>
      <c r="J302" s="5">
        <f>IF($A302=[1]Master!$A303,[1]Master!M303)</f>
        <v>8562.65</v>
      </c>
      <c r="K302" s="5">
        <f>IF($A302=[1]Master!$A303,[1]Master!N303)</f>
        <v>8196.26</v>
      </c>
      <c r="L302" s="5">
        <f>IF($A302=[1]Master!$A303,[1]Master!O303)</f>
        <v>6274.39</v>
      </c>
      <c r="M302" s="5">
        <f>IF($A302=[1]Master!$A303,[1]Master!P303)</f>
        <v>6995.28</v>
      </c>
      <c r="O302" s="5">
        <f t="shared" si="4"/>
        <v>68399.3</v>
      </c>
    </row>
    <row r="303" spans="1:15" x14ac:dyDescent="0.25">
      <c r="A303" s="5" t="str">
        <f>[1]Master!A304</f>
        <v>Norton</v>
      </c>
      <c r="B303" s="5">
        <f>IF(A303=[1]Master!A304,[1]Master!E304)</f>
        <v>39096.519999999997</v>
      </c>
      <c r="C303" s="5">
        <f>IF($A303=[1]Master!$A304,[1]Master!F304)</f>
        <v>43832.9</v>
      </c>
      <c r="D303" s="5">
        <f>IF($A303=[1]Master!$A304,[1]Master!G304)</f>
        <v>43234.93</v>
      </c>
      <c r="E303" s="5">
        <f>IF($A303=[1]Master!$A304,[1]Master!H304)</f>
        <v>34090.58</v>
      </c>
      <c r="F303" s="5">
        <f>IF($A303=[1]Master!$A304,[1]Master!I304)</f>
        <v>52381.95</v>
      </c>
      <c r="G303" s="5">
        <f>IF($A303=[1]Master!$A304,[1]Master!J304)</f>
        <v>50995.73</v>
      </c>
      <c r="H303" s="5">
        <f>IF($A303=[1]Master!$A304,[1]Master!K304)</f>
        <v>53620.93</v>
      </c>
      <c r="I303" s="5">
        <f>IF($A303=[1]Master!$A304,[1]Master!L304)</f>
        <v>52590.79</v>
      </c>
      <c r="J303" s="5">
        <f>IF($A303=[1]Master!$A304,[1]Master!M304)</f>
        <v>54834.26</v>
      </c>
      <c r="K303" s="5">
        <f>IF($A303=[1]Master!$A304,[1]Master!N304)</f>
        <v>46823.63</v>
      </c>
      <c r="L303" s="5">
        <f>IF($A303=[1]Master!$A304,[1]Master!O304)</f>
        <v>40711.1</v>
      </c>
      <c r="M303" s="5">
        <f>IF($A303=[1]Master!$A304,[1]Master!P304)</f>
        <v>54705.67</v>
      </c>
      <c r="O303" s="5">
        <f t="shared" si="4"/>
        <v>566918.99</v>
      </c>
    </row>
    <row r="304" spans="1:15" x14ac:dyDescent="0.25">
      <c r="A304" s="5" t="str">
        <f>[1]Master!A305</f>
        <v>Oak Hill</v>
      </c>
      <c r="B304" s="5">
        <f>IF(A304=[1]Master!A305,[1]Master!E305)</f>
        <v>66.89</v>
      </c>
      <c r="C304" s="5">
        <f>IF($A304=[1]Master!$A305,[1]Master!F305)</f>
        <v>39.46</v>
      </c>
      <c r="D304" s="5">
        <f>IF($A304=[1]Master!$A305,[1]Master!G305)</f>
        <v>90.91</v>
      </c>
      <c r="E304" s="5">
        <f>IF($A304=[1]Master!$A305,[1]Master!H305)</f>
        <v>44.83</v>
      </c>
      <c r="F304" s="5">
        <f>IF($A304=[1]Master!$A305,[1]Master!I305)</f>
        <v>54.21</v>
      </c>
      <c r="G304" s="5">
        <f>IF($A304=[1]Master!$A305,[1]Master!J305)</f>
        <v>52.2</v>
      </c>
      <c r="H304" s="5">
        <f>IF($A304=[1]Master!$A305,[1]Master!K305)</f>
        <v>54.58</v>
      </c>
      <c r="I304" s="5">
        <f>IF($A304=[1]Master!$A305,[1]Master!L305)</f>
        <v>25.12</v>
      </c>
      <c r="J304" s="5">
        <f>IF($A304=[1]Master!$A305,[1]Master!M305)</f>
        <v>50.46</v>
      </c>
      <c r="K304" s="5">
        <f>IF($A304=[1]Master!$A305,[1]Master!N305)</f>
        <v>26.39</v>
      </c>
      <c r="L304" s="5">
        <f>IF($A304=[1]Master!$A305,[1]Master!O305)</f>
        <v>60.06</v>
      </c>
      <c r="M304" s="5">
        <f>IF($A304=[1]Master!$A305,[1]Master!P305)</f>
        <v>104.81</v>
      </c>
      <c r="O304" s="5">
        <f t="shared" si="4"/>
        <v>669.91999999999985</v>
      </c>
    </row>
    <row r="305" spans="1:15" x14ac:dyDescent="0.25">
      <c r="A305" s="5" t="str">
        <f>[1]Master!A306</f>
        <v>Oakley</v>
      </c>
      <c r="B305" s="5">
        <f>IF(A305=[1]Master!A306,[1]Master!E306)</f>
        <v>15657.81</v>
      </c>
      <c r="C305" s="5">
        <f>IF($A305=[1]Master!$A306,[1]Master!F306)</f>
        <v>18744.53</v>
      </c>
      <c r="D305" s="5">
        <f>IF($A305=[1]Master!$A306,[1]Master!G306)</f>
        <v>17963.29</v>
      </c>
      <c r="E305" s="5">
        <f>IF($A305=[1]Master!$A306,[1]Master!H306)</f>
        <v>16867.25</v>
      </c>
      <c r="F305" s="5">
        <f>IF($A305=[1]Master!$A306,[1]Master!I306)</f>
        <v>18167.89</v>
      </c>
      <c r="G305" s="5">
        <f>IF($A305=[1]Master!$A306,[1]Master!J306)</f>
        <v>16563.5</v>
      </c>
      <c r="H305" s="5">
        <f>IF($A305=[1]Master!$A306,[1]Master!K306)</f>
        <v>18786.28</v>
      </c>
      <c r="I305" s="5">
        <f>IF($A305=[1]Master!$A306,[1]Master!L306)</f>
        <v>21144.43</v>
      </c>
      <c r="J305" s="5">
        <f>IF($A305=[1]Master!$A306,[1]Master!M306)</f>
        <v>21323.4</v>
      </c>
      <c r="K305" s="5">
        <f>IF($A305=[1]Master!$A306,[1]Master!N306)</f>
        <v>20903.68</v>
      </c>
      <c r="L305" s="5">
        <f>IF($A305=[1]Master!$A306,[1]Master!O306)</f>
        <v>18907.96</v>
      </c>
      <c r="M305" s="5">
        <f>IF($A305=[1]Master!$A306,[1]Master!P306)</f>
        <v>21937.49</v>
      </c>
      <c r="O305" s="5">
        <f t="shared" si="4"/>
        <v>226967.50999999998</v>
      </c>
    </row>
    <row r="306" spans="1:15" x14ac:dyDescent="0.25">
      <c r="A306" s="5" t="str">
        <f>[1]Master!A307</f>
        <v>Oberlin</v>
      </c>
      <c r="B306" s="5">
        <f>IF(A306=[1]Master!A307,[1]Master!E307)</f>
        <v>30431.52</v>
      </c>
      <c r="C306" s="5">
        <f>IF($A306=[1]Master!$A307,[1]Master!F307)</f>
        <v>25140.33</v>
      </c>
      <c r="D306" s="5">
        <f>IF($A306=[1]Master!$A307,[1]Master!G307)</f>
        <v>22984.28</v>
      </c>
      <c r="E306" s="5">
        <f>IF($A306=[1]Master!$A307,[1]Master!H307)</f>
        <v>18520.57</v>
      </c>
      <c r="F306" s="5">
        <f>IF($A306=[1]Master!$A307,[1]Master!I307)</f>
        <v>27723.81</v>
      </c>
      <c r="G306" s="5">
        <f>IF($A306=[1]Master!$A307,[1]Master!J307)</f>
        <v>23479.53</v>
      </c>
      <c r="H306" s="5">
        <f>IF($A306=[1]Master!$A307,[1]Master!K307)</f>
        <v>26171.21</v>
      </c>
      <c r="I306" s="5">
        <f>IF($A306=[1]Master!$A307,[1]Master!L307)</f>
        <v>27309.38</v>
      </c>
      <c r="J306" s="5">
        <f>IF($A306=[1]Master!$A307,[1]Master!M307)</f>
        <v>28779.02</v>
      </c>
      <c r="K306" s="5">
        <f>IF($A306=[1]Master!$A307,[1]Master!N307)</f>
        <v>26242.89</v>
      </c>
      <c r="L306" s="5">
        <f>IF($A306=[1]Master!$A307,[1]Master!O307)</f>
        <v>20883.89</v>
      </c>
      <c r="M306" s="5">
        <f>IF($A306=[1]Master!$A307,[1]Master!P307)</f>
        <v>30116.3</v>
      </c>
      <c r="O306" s="5">
        <f t="shared" si="4"/>
        <v>307782.73</v>
      </c>
    </row>
    <row r="307" spans="1:15" x14ac:dyDescent="0.25">
      <c r="A307" s="5" t="str">
        <f>[1]Master!A308</f>
        <v>Ogden</v>
      </c>
      <c r="B307" s="5">
        <f>IF(A307=[1]Master!A308,[1]Master!E308)</f>
        <v>6158.46</v>
      </c>
      <c r="C307" s="5">
        <f>IF($A307=[1]Master!$A308,[1]Master!F308)</f>
        <v>6339.09</v>
      </c>
      <c r="D307" s="5">
        <f>IF($A307=[1]Master!$A308,[1]Master!G308)</f>
        <v>8894.5499999999993</v>
      </c>
      <c r="E307" s="5">
        <f>IF($A307=[1]Master!$A308,[1]Master!H308)</f>
        <v>6991.24</v>
      </c>
      <c r="F307" s="5">
        <f>IF($A307=[1]Master!$A308,[1]Master!I308)</f>
        <v>6996.07</v>
      </c>
      <c r="G307" s="5">
        <f>IF($A307=[1]Master!$A308,[1]Master!J308)</f>
        <v>8398.17</v>
      </c>
      <c r="H307" s="5">
        <f>IF($A307=[1]Master!$A308,[1]Master!K308)</f>
        <v>7731.1</v>
      </c>
      <c r="I307" s="5">
        <f>IF($A307=[1]Master!$A308,[1]Master!L308)</f>
        <v>6885.6</v>
      </c>
      <c r="J307" s="5">
        <f>IF($A307=[1]Master!$A308,[1]Master!M308)</f>
        <v>8151.72</v>
      </c>
      <c r="K307" s="5">
        <f>IF($A307=[1]Master!$A308,[1]Master!N308)</f>
        <v>6188.87</v>
      </c>
      <c r="L307" s="5">
        <f>IF($A307=[1]Master!$A308,[1]Master!O308)</f>
        <v>6742.55</v>
      </c>
      <c r="M307" s="5">
        <f>IF($A307=[1]Master!$A308,[1]Master!P308)</f>
        <v>8080.16</v>
      </c>
      <c r="O307" s="5">
        <f t="shared" si="4"/>
        <v>87557.579999999987</v>
      </c>
    </row>
    <row r="308" spans="1:15" x14ac:dyDescent="0.25">
      <c r="A308" s="5" t="str">
        <f>[1]Master!A309</f>
        <v>Olathe</v>
      </c>
      <c r="B308" s="5">
        <f>IF(A308=[1]Master!A309,[1]Master!E309)</f>
        <v>3407733.87</v>
      </c>
      <c r="C308" s="5">
        <f>IF($A308=[1]Master!$A309,[1]Master!F309)</f>
        <v>2870708.33</v>
      </c>
      <c r="D308" s="5">
        <f>IF($A308=[1]Master!$A309,[1]Master!G309)</f>
        <v>3335850.53</v>
      </c>
      <c r="E308" s="5">
        <f>IF($A308=[1]Master!$A309,[1]Master!H309)</f>
        <v>3165123.5</v>
      </c>
      <c r="F308" s="5">
        <f>IF($A308=[1]Master!$A309,[1]Master!I309)</f>
        <v>3744245.2</v>
      </c>
      <c r="G308" s="5">
        <f>IF($A308=[1]Master!$A309,[1]Master!J309)</f>
        <v>4147794.27</v>
      </c>
      <c r="H308" s="5">
        <f>IF($A308=[1]Master!$A309,[1]Master!K309)</f>
        <v>3949082.09</v>
      </c>
      <c r="I308" s="5">
        <f>IF($A308=[1]Master!$A309,[1]Master!L309)</f>
        <v>3753888.44</v>
      </c>
      <c r="J308" s="5">
        <f>IF($A308=[1]Master!$A309,[1]Master!M309)</f>
        <v>4062446.41</v>
      </c>
      <c r="K308" s="5">
        <f>IF($A308=[1]Master!$A309,[1]Master!N309)</f>
        <v>3595706.66</v>
      </c>
      <c r="L308" s="5">
        <f>IF($A308=[1]Master!$A309,[1]Master!O309)</f>
        <v>3370927.87</v>
      </c>
      <c r="M308" s="5">
        <f>IF($A308=[1]Master!$A309,[1]Master!P309)</f>
        <v>4616585.74</v>
      </c>
      <c r="O308" s="5">
        <f t="shared" si="4"/>
        <v>44020092.909999996</v>
      </c>
    </row>
    <row r="309" spans="1:15" x14ac:dyDescent="0.25">
      <c r="A309" s="5" t="str">
        <f>[1]Master!A310</f>
        <v>Olpe</v>
      </c>
      <c r="B309" s="5">
        <f>IF(A309=[1]Master!A310,[1]Master!E310)</f>
        <v>1308.4100000000001</v>
      </c>
      <c r="C309" s="5">
        <f>IF($A309=[1]Master!$A310,[1]Master!F310)</f>
        <v>1424.77</v>
      </c>
      <c r="D309" s="5">
        <f>IF($A309=[1]Master!$A310,[1]Master!G310)</f>
        <v>1344.83</v>
      </c>
      <c r="E309" s="5">
        <f>IF($A309=[1]Master!$A310,[1]Master!H310)</f>
        <v>2120.3000000000002</v>
      </c>
      <c r="F309" s="5">
        <f>IF($A309=[1]Master!$A310,[1]Master!I310)</f>
        <v>2527.2199999999998</v>
      </c>
      <c r="G309" s="5">
        <f>IF($A309=[1]Master!$A310,[1]Master!J310)</f>
        <v>3389.53</v>
      </c>
      <c r="H309" s="5">
        <f>IF($A309=[1]Master!$A310,[1]Master!K310)</f>
        <v>2969.56</v>
      </c>
      <c r="I309" s="5">
        <f>IF($A309=[1]Master!$A310,[1]Master!L310)</f>
        <v>3287.55</v>
      </c>
      <c r="J309" s="5">
        <f>IF($A309=[1]Master!$A310,[1]Master!M310)</f>
        <v>2462.25</v>
      </c>
      <c r="K309" s="5">
        <f>IF($A309=[1]Master!$A310,[1]Master!N310)</f>
        <v>2487.0500000000002</v>
      </c>
      <c r="L309" s="5">
        <f>IF($A309=[1]Master!$A310,[1]Master!O310)</f>
        <v>3752.98</v>
      </c>
      <c r="M309" s="5">
        <f>IF($A309=[1]Master!$A310,[1]Master!P310)</f>
        <v>2482.79</v>
      </c>
      <c r="O309" s="5">
        <f t="shared" si="4"/>
        <v>29557.24</v>
      </c>
    </row>
    <row r="310" spans="1:15" x14ac:dyDescent="0.25">
      <c r="A310" s="5" t="str">
        <f>[1]Master!A311</f>
        <v>Onaga</v>
      </c>
      <c r="B310" s="5">
        <f>IF(A310=[1]Master!A311,[1]Master!E311)</f>
        <v>5515.68</v>
      </c>
      <c r="C310" s="5">
        <f>IF($A310=[1]Master!$A311,[1]Master!F311)</f>
        <v>7014.05</v>
      </c>
      <c r="D310" s="5">
        <f>IF($A310=[1]Master!$A311,[1]Master!G311)</f>
        <v>5475.41</v>
      </c>
      <c r="E310" s="5">
        <f>IF($A310=[1]Master!$A311,[1]Master!H311)</f>
        <v>4943.5600000000004</v>
      </c>
      <c r="F310" s="5">
        <f>IF($A310=[1]Master!$A311,[1]Master!I311)</f>
        <v>9148</v>
      </c>
      <c r="G310" s="5">
        <f>IF($A310=[1]Master!$A311,[1]Master!J311)</f>
        <v>6381.26</v>
      </c>
      <c r="H310" s="5">
        <f>IF($A310=[1]Master!$A311,[1]Master!K311)</f>
        <v>7043.2</v>
      </c>
      <c r="I310" s="5">
        <f>IF($A310=[1]Master!$A311,[1]Master!L311)</f>
        <v>8007.88</v>
      </c>
      <c r="J310" s="5">
        <f>IF($A310=[1]Master!$A311,[1]Master!M311)</f>
        <v>6798.44</v>
      </c>
      <c r="K310" s="5">
        <f>IF($A310=[1]Master!$A311,[1]Master!N311)</f>
        <v>6719.98</v>
      </c>
      <c r="L310" s="5">
        <f>IF($A310=[1]Master!$A311,[1]Master!O311)</f>
        <v>5608.69</v>
      </c>
      <c r="M310" s="5">
        <f>IF($A310=[1]Master!$A311,[1]Master!P311)</f>
        <v>8400.76</v>
      </c>
      <c r="O310" s="5">
        <f t="shared" si="4"/>
        <v>81056.909999999989</v>
      </c>
    </row>
    <row r="311" spans="1:15" x14ac:dyDescent="0.25">
      <c r="A311" s="5" t="str">
        <f>[1]Master!A312</f>
        <v>Osage City</v>
      </c>
      <c r="B311" s="5">
        <f>IF(A311=[1]Master!A312,[1]Master!E312)</f>
        <v>41347.040000000001</v>
      </c>
      <c r="C311" s="5">
        <f>IF($A311=[1]Master!$A312,[1]Master!F312)</f>
        <v>44284.87</v>
      </c>
      <c r="D311" s="5">
        <f>IF($A311=[1]Master!$A312,[1]Master!G312)</f>
        <v>42952.959999999999</v>
      </c>
      <c r="E311" s="5">
        <f>IF($A311=[1]Master!$A312,[1]Master!H312)</f>
        <v>42695.45</v>
      </c>
      <c r="F311" s="5">
        <f>IF($A311=[1]Master!$A312,[1]Master!I312)</f>
        <v>48119.4</v>
      </c>
      <c r="G311" s="5">
        <f>IF($A311=[1]Master!$A312,[1]Master!J312)</f>
        <v>51349.45</v>
      </c>
      <c r="H311" s="5">
        <f>IF($A311=[1]Master!$A312,[1]Master!K312)</f>
        <v>50557.05</v>
      </c>
      <c r="I311" s="5">
        <f>IF($A311=[1]Master!$A312,[1]Master!L312)</f>
        <v>52375.63</v>
      </c>
      <c r="J311" s="5">
        <f>IF($A311=[1]Master!$A312,[1]Master!M312)</f>
        <v>48555.16</v>
      </c>
      <c r="K311" s="5">
        <f>IF($A311=[1]Master!$A312,[1]Master!N312)</f>
        <v>42073.9</v>
      </c>
      <c r="L311" s="5">
        <f>IF($A311=[1]Master!$A312,[1]Master!O312)</f>
        <v>36105.89</v>
      </c>
      <c r="M311" s="5">
        <f>IF($A311=[1]Master!$A312,[1]Master!P312)</f>
        <v>55840.88</v>
      </c>
      <c r="O311" s="5">
        <f t="shared" si="4"/>
        <v>556257.68000000005</v>
      </c>
    </row>
    <row r="312" spans="1:15" x14ac:dyDescent="0.25">
      <c r="A312" s="5" t="str">
        <f>[1]Master!A313</f>
        <v>Osawatomie</v>
      </c>
      <c r="B312" s="5">
        <f>IF(A312=[1]Master!A313,[1]Master!E313)</f>
        <v>26323.46</v>
      </c>
      <c r="C312" s="5">
        <f>IF($A312=[1]Master!$A313,[1]Master!F313)</f>
        <v>31904.01</v>
      </c>
      <c r="D312" s="5">
        <f>IF($A312=[1]Master!$A313,[1]Master!G313)</f>
        <v>30823.87</v>
      </c>
      <c r="E312" s="5">
        <f>IF($A312=[1]Master!$A313,[1]Master!H313)</f>
        <v>31060.32</v>
      </c>
      <c r="F312" s="5">
        <f>IF($A312=[1]Master!$A313,[1]Master!I313)</f>
        <v>35292.85</v>
      </c>
      <c r="G312" s="5">
        <f>IF($A312=[1]Master!$A313,[1]Master!J313)</f>
        <v>29632.38</v>
      </c>
      <c r="H312" s="5">
        <f>IF($A312=[1]Master!$A313,[1]Master!K313)</f>
        <v>28799.13</v>
      </c>
      <c r="I312" s="5">
        <f>IF($A312=[1]Master!$A313,[1]Master!L313)</f>
        <v>27904.95</v>
      </c>
      <c r="J312" s="5">
        <f>IF($A312=[1]Master!$A313,[1]Master!M313)</f>
        <v>28514.55</v>
      </c>
      <c r="K312" s="5">
        <f>IF($A312=[1]Master!$A313,[1]Master!N313)</f>
        <v>27641.37</v>
      </c>
      <c r="L312" s="5">
        <f>IF($A312=[1]Master!$A313,[1]Master!O313)</f>
        <v>22594.78</v>
      </c>
      <c r="M312" s="5">
        <f>IF($A312=[1]Master!$A313,[1]Master!P313)</f>
        <v>35190.26</v>
      </c>
      <c r="O312" s="5">
        <f t="shared" si="4"/>
        <v>355681.93000000005</v>
      </c>
    </row>
    <row r="313" spans="1:15" x14ac:dyDescent="0.25">
      <c r="A313" s="5" t="str">
        <f>[1]Master!A314</f>
        <v>Oskaloosa</v>
      </c>
      <c r="B313" s="5">
        <f>IF(A313=[1]Master!A314,[1]Master!E314)</f>
        <v>13718.53</v>
      </c>
      <c r="C313" s="5">
        <f>IF($A313=[1]Master!$A314,[1]Master!F314)</f>
        <v>15322.03</v>
      </c>
      <c r="D313" s="5">
        <f>IF($A313=[1]Master!$A314,[1]Master!G314)</f>
        <v>14292.38</v>
      </c>
      <c r="E313" s="5">
        <f>IF($A313=[1]Master!$A314,[1]Master!H314)</f>
        <v>12815.76</v>
      </c>
      <c r="F313" s="5">
        <f>IF($A313=[1]Master!$A314,[1]Master!I314)</f>
        <v>13081.96</v>
      </c>
      <c r="G313" s="5">
        <f>IF($A313=[1]Master!$A314,[1]Master!J314)</f>
        <v>14290.76</v>
      </c>
      <c r="H313" s="5">
        <f>IF($A313=[1]Master!$A314,[1]Master!K314)</f>
        <v>17177.72</v>
      </c>
      <c r="I313" s="5">
        <f>IF($A313=[1]Master!$A314,[1]Master!L314)</f>
        <v>12526.73</v>
      </c>
      <c r="J313" s="5">
        <f>IF($A313=[1]Master!$A314,[1]Master!M314)</f>
        <v>15121.66</v>
      </c>
      <c r="K313" s="5">
        <f>IF($A313=[1]Master!$A314,[1]Master!N314)</f>
        <v>13113.09</v>
      </c>
      <c r="L313" s="5">
        <f>IF($A313=[1]Master!$A314,[1]Master!O314)</f>
        <v>12167.66</v>
      </c>
      <c r="M313" s="5">
        <f>IF($A313=[1]Master!$A314,[1]Master!P314)</f>
        <v>17328.52</v>
      </c>
      <c r="O313" s="5">
        <f t="shared" si="4"/>
        <v>170956.79999999999</v>
      </c>
    </row>
    <row r="314" spans="1:15" x14ac:dyDescent="0.25">
      <c r="A314" s="5" t="str">
        <f>[1]Master!A315</f>
        <v>Oswego</v>
      </c>
      <c r="B314" s="5">
        <f>IF(A314=[1]Master!A315,[1]Master!E315)</f>
        <v>19464.93</v>
      </c>
      <c r="C314" s="5">
        <f>IF($A314=[1]Master!$A315,[1]Master!F315)</f>
        <v>21505.22</v>
      </c>
      <c r="D314" s="5">
        <f>IF($A314=[1]Master!$A315,[1]Master!G315)</f>
        <v>20715.57</v>
      </c>
      <c r="E314" s="5">
        <f>IF($A314=[1]Master!$A315,[1]Master!H315)</f>
        <v>18974.39</v>
      </c>
      <c r="F314" s="5">
        <f>IF($A314=[1]Master!$A315,[1]Master!I315)</f>
        <v>20800.919999999998</v>
      </c>
      <c r="G314" s="5">
        <f>IF($A314=[1]Master!$A315,[1]Master!J315)</f>
        <v>20805.810000000001</v>
      </c>
      <c r="H314" s="5">
        <f>IF($A314=[1]Master!$A315,[1]Master!K315)</f>
        <v>17933.189999999999</v>
      </c>
      <c r="I314" s="5">
        <f>IF($A314=[1]Master!$A315,[1]Master!L315)</f>
        <v>18242.79</v>
      </c>
      <c r="J314" s="5">
        <f>IF($A314=[1]Master!$A315,[1]Master!M315)</f>
        <v>19294.240000000002</v>
      </c>
      <c r="K314" s="5">
        <f>IF($A314=[1]Master!$A315,[1]Master!N315)</f>
        <v>18096.14</v>
      </c>
      <c r="L314" s="5">
        <f>IF($A314=[1]Master!$A315,[1]Master!O315)</f>
        <v>12488.02</v>
      </c>
      <c r="M314" s="5">
        <f>IF($A314=[1]Master!$A315,[1]Master!P315)</f>
        <v>24541.68</v>
      </c>
      <c r="O314" s="5">
        <f t="shared" si="4"/>
        <v>232862.9</v>
      </c>
    </row>
    <row r="315" spans="1:15" x14ac:dyDescent="0.25">
      <c r="A315" s="5" t="str">
        <f>[1]Master!A316</f>
        <v>Ottawa</v>
      </c>
      <c r="B315" s="5">
        <f>IF(A315=[1]Master!A316,[1]Master!E316)</f>
        <v>343076.62</v>
      </c>
      <c r="C315" s="5">
        <f>IF($A315=[1]Master!$A316,[1]Master!F316)</f>
        <v>369978.32</v>
      </c>
      <c r="D315" s="5">
        <f>IF($A315=[1]Master!$A316,[1]Master!G316)</f>
        <v>344120.32000000001</v>
      </c>
      <c r="E315" s="5">
        <f>IF($A315=[1]Master!$A316,[1]Master!H316)</f>
        <v>316746.23999999999</v>
      </c>
      <c r="F315" s="5">
        <f>IF($A315=[1]Master!$A316,[1]Master!I316)</f>
        <v>416116.82</v>
      </c>
      <c r="G315" s="5">
        <f>IF($A315=[1]Master!$A316,[1]Master!J316)</f>
        <v>406562.33</v>
      </c>
      <c r="H315" s="5">
        <f>IF($A315=[1]Master!$A316,[1]Master!K316)</f>
        <v>376934.58</v>
      </c>
      <c r="I315" s="5">
        <f>IF($A315=[1]Master!$A316,[1]Master!L316)</f>
        <v>390549.79</v>
      </c>
      <c r="J315" s="5">
        <f>IF($A315=[1]Master!$A316,[1]Master!M316)</f>
        <v>366787.02</v>
      </c>
      <c r="K315" s="5">
        <f>IF($A315=[1]Master!$A316,[1]Master!N316)</f>
        <v>381165.88</v>
      </c>
      <c r="L315" s="5">
        <f>IF($A315=[1]Master!$A316,[1]Master!O316)</f>
        <v>348136.72</v>
      </c>
      <c r="M315" s="5">
        <f>IF($A315=[1]Master!$A316,[1]Master!P316)</f>
        <v>426767.67</v>
      </c>
      <c r="O315" s="5">
        <f t="shared" si="4"/>
        <v>4486942.3099999996</v>
      </c>
    </row>
    <row r="316" spans="1:15" x14ac:dyDescent="0.25">
      <c r="A316" s="5" t="str">
        <f>[1]Master!A317</f>
        <v>Overbrook</v>
      </c>
      <c r="B316" s="5">
        <f>IF(A316=[1]Master!A317,[1]Master!E317)</f>
        <v>7268.33</v>
      </c>
      <c r="C316" s="5">
        <f>IF($A316=[1]Master!$A317,[1]Master!F317)</f>
        <v>9768.07</v>
      </c>
      <c r="D316" s="5">
        <f>IF($A316=[1]Master!$A317,[1]Master!G317)</f>
        <v>8427.34</v>
      </c>
      <c r="E316" s="5">
        <f>IF($A316=[1]Master!$A317,[1]Master!H317)</f>
        <v>7545.86</v>
      </c>
      <c r="F316" s="5">
        <f>IF($A316=[1]Master!$A317,[1]Master!I317)</f>
        <v>7578.28</v>
      </c>
      <c r="G316" s="5">
        <f>IF($A316=[1]Master!$A317,[1]Master!J317)</f>
        <v>9603.58</v>
      </c>
      <c r="H316" s="5">
        <f>IF($A316=[1]Master!$A317,[1]Master!K317)</f>
        <v>9010.18</v>
      </c>
      <c r="I316" s="5">
        <f>IF($A316=[1]Master!$A317,[1]Master!L317)</f>
        <v>8201.1299999999992</v>
      </c>
      <c r="J316" s="5">
        <f>IF($A316=[1]Master!$A317,[1]Master!M317)</f>
        <v>10011.36</v>
      </c>
      <c r="K316" s="5">
        <f>IF($A316=[1]Master!$A317,[1]Master!N317)</f>
        <v>9674.09</v>
      </c>
      <c r="L316" s="5">
        <f>IF($A316=[1]Master!$A317,[1]Master!O317)</f>
        <v>8552.91</v>
      </c>
      <c r="M316" s="5">
        <f>IF($A316=[1]Master!$A317,[1]Master!P317)</f>
        <v>10359.5</v>
      </c>
      <c r="O316" s="5">
        <f t="shared" si="4"/>
        <v>106000.63</v>
      </c>
    </row>
    <row r="317" spans="1:15" x14ac:dyDescent="0.25">
      <c r="A317" s="5" t="str">
        <f>[1]Master!A318</f>
        <v>Overland Park</v>
      </c>
      <c r="B317" s="5">
        <f>IF(A317=[1]Master!A318,[1]Master!E318)</f>
        <v>3685014.5799999996</v>
      </c>
      <c r="C317" s="5">
        <f>IF($A317=[1]Master!$A318,[1]Master!F318)</f>
        <v>4172365.62</v>
      </c>
      <c r="D317" s="5">
        <f>IF($A317=[1]Master!$A318,[1]Master!G318)</f>
        <v>3653577.19</v>
      </c>
      <c r="E317" s="5">
        <f>IF($A317=[1]Master!$A318,[1]Master!H318)</f>
        <v>3361500.24</v>
      </c>
      <c r="F317" s="5">
        <f>IF($A317=[1]Master!$A318,[1]Master!I318)</f>
        <v>3959574.63</v>
      </c>
      <c r="G317" s="5">
        <f>IF($A317=[1]Master!$A318,[1]Master!J318)</f>
        <v>4073965.5</v>
      </c>
      <c r="H317" s="5">
        <f>IF($A317=[1]Master!$A318,[1]Master!K318)</f>
        <v>4291787.1500000004</v>
      </c>
      <c r="I317" s="5">
        <f>IF($A317=[1]Master!$A318,[1]Master!L318)</f>
        <v>4002599.48</v>
      </c>
      <c r="J317" s="5">
        <f>IF($A317=[1]Master!$A318,[1]Master!M318)</f>
        <v>4385489.96</v>
      </c>
      <c r="K317" s="5">
        <f>IF($A317=[1]Master!$A318,[1]Master!N318)</f>
        <v>4140180.39</v>
      </c>
      <c r="L317" s="5">
        <f>IF($A317=[1]Master!$A318,[1]Master!O318)</f>
        <v>3931090.79</v>
      </c>
      <c r="M317" s="5">
        <f>IF($A317=[1]Master!$A318,[1]Master!P318)</f>
        <v>4928966.67</v>
      </c>
      <c r="O317" s="5">
        <f t="shared" si="4"/>
        <v>48586112.199999996</v>
      </c>
    </row>
    <row r="318" spans="1:15" x14ac:dyDescent="0.25">
      <c r="A318" s="5" t="str">
        <f>[1]Master!A319</f>
        <v>Oxford</v>
      </c>
      <c r="B318" s="5">
        <f>IF(A318=[1]Master!A319,[1]Master!E319)</f>
        <v>4420.42</v>
      </c>
      <c r="C318" s="5">
        <f>IF($A318=[1]Master!$A319,[1]Master!F319)</f>
        <v>4385.1000000000004</v>
      </c>
      <c r="D318" s="5">
        <f>IF($A318=[1]Master!$A319,[1]Master!G319)</f>
        <v>5134.51</v>
      </c>
      <c r="E318" s="5">
        <f>IF($A318=[1]Master!$A319,[1]Master!H319)</f>
        <v>4037.38</v>
      </c>
      <c r="F318" s="5">
        <f>IF($A318=[1]Master!$A319,[1]Master!I319)</f>
        <v>4830.24</v>
      </c>
      <c r="G318" s="5">
        <f>IF($A318=[1]Master!$A319,[1]Master!J319)</f>
        <v>5787.98</v>
      </c>
      <c r="H318" s="5">
        <f>IF($A318=[1]Master!$A319,[1]Master!K319)</f>
        <v>4851.7299999999996</v>
      </c>
      <c r="I318" s="5">
        <f>IF($A318=[1]Master!$A319,[1]Master!L319)</f>
        <v>4810.0600000000004</v>
      </c>
      <c r="J318" s="5">
        <f>IF($A318=[1]Master!$A319,[1]Master!M319)</f>
        <v>5338.55</v>
      </c>
      <c r="K318" s="5">
        <f>IF($A318=[1]Master!$A319,[1]Master!N319)</f>
        <v>4206.33</v>
      </c>
      <c r="L318" s="5">
        <f>IF($A318=[1]Master!$A319,[1]Master!O319)</f>
        <v>3343.07</v>
      </c>
      <c r="M318" s="5">
        <f>IF($A318=[1]Master!$A319,[1]Master!P319)</f>
        <v>6139.23</v>
      </c>
      <c r="O318" s="5">
        <f t="shared" si="4"/>
        <v>57284.600000000006</v>
      </c>
    </row>
    <row r="319" spans="1:15" x14ac:dyDescent="0.25">
      <c r="A319" s="5" t="str">
        <f>[1]Master!A320</f>
        <v>Ozawkie</v>
      </c>
      <c r="B319" s="5">
        <f>IF(A319=[1]Master!A320,[1]Master!E320)</f>
        <v>2805.04</v>
      </c>
      <c r="C319" s="5">
        <f>IF($A319=[1]Master!$A320,[1]Master!F320)</f>
        <v>3086.44</v>
      </c>
      <c r="D319" s="5">
        <f>IF($A319=[1]Master!$A320,[1]Master!G320)</f>
        <v>3966.99</v>
      </c>
      <c r="E319" s="5">
        <f>IF($A319=[1]Master!$A320,[1]Master!H320)</f>
        <v>2617.23</v>
      </c>
      <c r="F319" s="5">
        <f>IF($A319=[1]Master!$A320,[1]Master!I320)</f>
        <v>3296.64</v>
      </c>
      <c r="G319" s="5">
        <f>IF($A319=[1]Master!$A320,[1]Master!J320)</f>
        <v>4232.6099999999997</v>
      </c>
      <c r="H319" s="5">
        <f>IF($A319=[1]Master!$A320,[1]Master!K320)</f>
        <v>4018.6</v>
      </c>
      <c r="I319" s="5">
        <f>IF($A319=[1]Master!$A320,[1]Master!L320)</f>
        <v>2748.64</v>
      </c>
      <c r="J319" s="5">
        <f>IF($A319=[1]Master!$A320,[1]Master!M320)</f>
        <v>4226.8</v>
      </c>
      <c r="K319" s="5">
        <f>IF($A319=[1]Master!$A320,[1]Master!N320)</f>
        <v>3632.44</v>
      </c>
      <c r="L319" s="5">
        <f>IF($A319=[1]Master!$A320,[1]Master!O320)</f>
        <v>3630.98</v>
      </c>
      <c r="M319" s="5">
        <f>IF($A319=[1]Master!$A320,[1]Master!P320)</f>
        <v>5154.66</v>
      </c>
      <c r="O319" s="5">
        <f t="shared" si="4"/>
        <v>43417.069999999992</v>
      </c>
    </row>
    <row r="320" spans="1:15" x14ac:dyDescent="0.25">
      <c r="A320" s="5" t="str">
        <f>[1]Master!A321</f>
        <v>Palco</v>
      </c>
      <c r="B320" s="5">
        <f>IF(A320=[1]Master!A321,[1]Master!E321)</f>
        <v>3785.75</v>
      </c>
      <c r="C320" s="5">
        <f>IF($A320=[1]Master!$A321,[1]Master!F321)</f>
        <v>2978.99</v>
      </c>
      <c r="D320" s="5">
        <f>IF($A320=[1]Master!$A321,[1]Master!G321)</f>
        <v>4486.24</v>
      </c>
      <c r="E320" s="5">
        <f>IF($A320=[1]Master!$A321,[1]Master!H321)</f>
        <v>3491.43</v>
      </c>
      <c r="F320" s="5">
        <f>IF($A320=[1]Master!$A321,[1]Master!I321)</f>
        <v>3997.97</v>
      </c>
      <c r="G320" s="5">
        <f>IF($A320=[1]Master!$A321,[1]Master!J321)</f>
        <v>3926.2</v>
      </c>
      <c r="H320" s="5">
        <f>IF($A320=[1]Master!$A321,[1]Master!K321)</f>
        <v>2690.95</v>
      </c>
      <c r="I320" s="5">
        <f>IF($A320=[1]Master!$A321,[1]Master!L321)</f>
        <v>3964.95</v>
      </c>
      <c r="J320" s="5">
        <f>IF($A320=[1]Master!$A321,[1]Master!M321)</f>
        <v>4347.01</v>
      </c>
      <c r="K320" s="5">
        <f>IF($A320=[1]Master!$A321,[1]Master!N321)</f>
        <v>3327.01</v>
      </c>
      <c r="L320" s="5">
        <f>IF($A320=[1]Master!$A321,[1]Master!O321)</f>
        <v>1012.42</v>
      </c>
      <c r="M320" s="5">
        <f>IF($A320=[1]Master!$A321,[1]Master!P321)</f>
        <v>5322.12</v>
      </c>
      <c r="O320" s="5">
        <f t="shared" si="4"/>
        <v>43331.040000000008</v>
      </c>
    </row>
    <row r="321" spans="1:15" x14ac:dyDescent="0.25">
      <c r="A321" s="5" t="str">
        <f>[1]Master!A322</f>
        <v>Paola</v>
      </c>
      <c r="B321" s="5">
        <f>IF(A321=[1]Master!A322,[1]Master!E322)</f>
        <v>163136.26999999999</v>
      </c>
      <c r="C321" s="5">
        <f>IF($A321=[1]Master!$A322,[1]Master!F322)</f>
        <v>173675.58</v>
      </c>
      <c r="D321" s="5">
        <f>IF($A321=[1]Master!$A322,[1]Master!G322)</f>
        <v>153963.31</v>
      </c>
      <c r="E321" s="5">
        <f>IF($A321=[1]Master!$A322,[1]Master!H322)</f>
        <v>143447.37</v>
      </c>
      <c r="F321" s="5">
        <f>IF($A321=[1]Master!$A322,[1]Master!I322)</f>
        <v>176918.47</v>
      </c>
      <c r="G321" s="5">
        <f>IF($A321=[1]Master!$A322,[1]Master!J322)</f>
        <v>173208.83</v>
      </c>
      <c r="H321" s="5">
        <f>IF($A321=[1]Master!$A322,[1]Master!K322)</f>
        <v>173757.76</v>
      </c>
      <c r="I321" s="5">
        <f>IF($A321=[1]Master!$A322,[1]Master!L322)</f>
        <v>168747.25</v>
      </c>
      <c r="J321" s="5">
        <f>IF($A321=[1]Master!$A322,[1]Master!M322)</f>
        <v>176474.32</v>
      </c>
      <c r="K321" s="5">
        <f>IF($A321=[1]Master!$A322,[1]Master!N322)</f>
        <v>163443.21</v>
      </c>
      <c r="L321" s="5">
        <f>IF($A321=[1]Master!$A322,[1]Master!O322)</f>
        <v>142060.9</v>
      </c>
      <c r="M321" s="5">
        <f>IF($A321=[1]Master!$A322,[1]Master!P322)</f>
        <v>193109.94</v>
      </c>
      <c r="O321" s="5">
        <f t="shared" si="4"/>
        <v>2001943.2099999997</v>
      </c>
    </row>
    <row r="322" spans="1:15" x14ac:dyDescent="0.25">
      <c r="A322" s="5" t="str">
        <f>[1]Master!A323</f>
        <v>Parker</v>
      </c>
      <c r="B322" s="5">
        <f>IF(A322=[1]Master!A323,[1]Master!E323)</f>
        <v>6864.62</v>
      </c>
      <c r="C322" s="5">
        <f>IF($A322=[1]Master!$A323,[1]Master!F323)</f>
        <v>5736.8</v>
      </c>
      <c r="D322" s="5">
        <f>IF($A322=[1]Master!$A323,[1]Master!G323)</f>
        <v>4858.08</v>
      </c>
      <c r="E322" s="5">
        <f>IF($A322=[1]Master!$A323,[1]Master!H323)</f>
        <v>6791.16</v>
      </c>
      <c r="F322" s="5">
        <f>IF($A322=[1]Master!$A323,[1]Master!I323)</f>
        <v>7229.92</v>
      </c>
      <c r="G322" s="5">
        <f>IF($A322=[1]Master!$A323,[1]Master!J323)</f>
        <v>6491.69</v>
      </c>
      <c r="H322" s="5">
        <f>IF($A322=[1]Master!$A323,[1]Master!K323)</f>
        <v>6680.38</v>
      </c>
      <c r="I322" s="5">
        <f>IF($A322=[1]Master!$A323,[1]Master!L323)</f>
        <v>6801.65</v>
      </c>
      <c r="J322" s="5">
        <f>IF($A322=[1]Master!$A323,[1]Master!M323)</f>
        <v>6030.45</v>
      </c>
      <c r="K322" s="5">
        <f>IF($A322=[1]Master!$A323,[1]Master!N323)</f>
        <v>19118.099999999999</v>
      </c>
      <c r="L322" s="5">
        <f>IF($A322=[1]Master!$A323,[1]Master!O323)</f>
        <v>12495.21</v>
      </c>
      <c r="M322" s="5">
        <f>IF($A322=[1]Master!$A323,[1]Master!P323)</f>
        <v>10755.94</v>
      </c>
      <c r="O322" s="5">
        <f t="shared" si="4"/>
        <v>99854</v>
      </c>
    </row>
    <row r="323" spans="1:15" x14ac:dyDescent="0.25">
      <c r="A323" s="5" t="str">
        <f>[1]Master!A324</f>
        <v>Parsons</v>
      </c>
      <c r="B323" s="5">
        <f>IF(A323=[1]Master!A324,[1]Master!E324)</f>
        <v>200419.78</v>
      </c>
      <c r="C323" s="5">
        <f>IF($A323=[1]Master!$A324,[1]Master!F324)</f>
        <v>223975.14</v>
      </c>
      <c r="D323" s="5">
        <f>IF($A323=[1]Master!$A324,[1]Master!G324)</f>
        <v>212339.71</v>
      </c>
      <c r="E323" s="5">
        <f>IF($A323=[1]Master!$A324,[1]Master!H324)</f>
        <v>192512.35</v>
      </c>
      <c r="F323" s="5">
        <f>IF($A323=[1]Master!$A324,[1]Master!I324)</f>
        <v>226266.2</v>
      </c>
      <c r="G323" s="5">
        <f>IF($A323=[1]Master!$A324,[1]Master!J324)</f>
        <v>220607.37</v>
      </c>
      <c r="H323" s="5">
        <f>IF($A323=[1]Master!$A324,[1]Master!K324)</f>
        <v>226284.5</v>
      </c>
      <c r="I323" s="5">
        <f>IF($A323=[1]Master!$A324,[1]Master!L324)</f>
        <v>208627.77</v>
      </c>
      <c r="J323" s="5">
        <f>IF($A323=[1]Master!$A324,[1]Master!M324)</f>
        <v>233289.88</v>
      </c>
      <c r="K323" s="5">
        <f>IF($A323=[1]Master!$A324,[1]Master!N324)</f>
        <v>208183.23</v>
      </c>
      <c r="L323" s="5">
        <f>IF($A323=[1]Master!$A324,[1]Master!O324)</f>
        <v>188698.53</v>
      </c>
      <c r="M323" s="5">
        <f>IF($A323=[1]Master!$A324,[1]Master!P324)</f>
        <v>259841.42</v>
      </c>
      <c r="O323" s="5">
        <f t="shared" si="4"/>
        <v>2601045.8799999994</v>
      </c>
    </row>
    <row r="324" spans="1:15" x14ac:dyDescent="0.25">
      <c r="A324" s="5" t="str">
        <f>[1]Master!A325</f>
        <v>Paxico</v>
      </c>
      <c r="B324" s="5">
        <f>IF(A324=[1]Master!A325,[1]Master!E325)</f>
        <v>1007.85</v>
      </c>
      <c r="C324" s="5">
        <f>IF($A324=[1]Master!$A325,[1]Master!F325)</f>
        <v>960.88</v>
      </c>
      <c r="D324" s="5">
        <f>IF($A324=[1]Master!$A325,[1]Master!G325)</f>
        <v>1190.69</v>
      </c>
      <c r="E324" s="5">
        <f>IF($A324=[1]Master!$A325,[1]Master!H325)</f>
        <v>920.2</v>
      </c>
      <c r="F324" s="5">
        <f>IF($A324=[1]Master!$A325,[1]Master!I325)</f>
        <v>1069.9100000000001</v>
      </c>
      <c r="G324" s="5">
        <f>IF($A324=[1]Master!$A325,[1]Master!J325)</f>
        <v>992.65</v>
      </c>
      <c r="H324" s="5">
        <f>IF($A324=[1]Master!$A325,[1]Master!K325)</f>
        <v>1409.11</v>
      </c>
      <c r="I324" s="5">
        <f>IF($A324=[1]Master!$A325,[1]Master!L325)</f>
        <v>1264.8</v>
      </c>
      <c r="J324" s="5">
        <f>IF($A324=[1]Master!$A325,[1]Master!M325)</f>
        <v>705.04</v>
      </c>
      <c r="K324" s="5">
        <f>IF($A324=[1]Master!$A325,[1]Master!N325)</f>
        <v>1170.82</v>
      </c>
      <c r="L324" s="5">
        <f>IF($A324=[1]Master!$A325,[1]Master!O325)</f>
        <v>835.69</v>
      </c>
      <c r="M324" s="5">
        <f>IF($A324=[1]Master!$A325,[1]Master!P325)</f>
        <v>1203.81</v>
      </c>
      <c r="O324" s="5">
        <f t="shared" si="4"/>
        <v>12731.449999999997</v>
      </c>
    </row>
    <row r="325" spans="1:15" x14ac:dyDescent="0.25">
      <c r="A325" s="5" t="str">
        <f>[1]Master!A326</f>
        <v>Peabody</v>
      </c>
      <c r="B325" s="5">
        <f>IF(A325=[1]Master!A326,[1]Master!E326)</f>
        <v>4297.6899999999996</v>
      </c>
      <c r="C325" s="5">
        <f>IF($A325=[1]Master!$A326,[1]Master!F326)</f>
        <v>5521.63</v>
      </c>
      <c r="D325" s="5">
        <f>IF($A325=[1]Master!$A326,[1]Master!G326)</f>
        <v>6269.83</v>
      </c>
      <c r="E325" s="5">
        <f>IF($A325=[1]Master!$A326,[1]Master!H326)</f>
        <v>4899.3599999999997</v>
      </c>
      <c r="F325" s="5">
        <f>IF($A325=[1]Master!$A326,[1]Master!I326)</f>
        <v>6180.65</v>
      </c>
      <c r="G325" s="5">
        <f>IF($A325=[1]Master!$A326,[1]Master!J326)</f>
        <v>5799.77</v>
      </c>
      <c r="H325" s="5">
        <f>IF($A325=[1]Master!$A326,[1]Master!K326)</f>
        <v>6760.89</v>
      </c>
      <c r="I325" s="5">
        <f>IF($A325=[1]Master!$A326,[1]Master!L326)</f>
        <v>5587.6</v>
      </c>
      <c r="J325" s="5">
        <f>IF($A325=[1]Master!$A326,[1]Master!M326)</f>
        <v>5440.17</v>
      </c>
      <c r="K325" s="5">
        <f>IF($A325=[1]Master!$A326,[1]Master!N326)</f>
        <v>6388.1</v>
      </c>
      <c r="L325" s="5">
        <f>IF($A325=[1]Master!$A326,[1]Master!O326)</f>
        <v>5000.7299999999996</v>
      </c>
      <c r="M325" s="5">
        <f>IF($A325=[1]Master!$A326,[1]Master!P326)</f>
        <v>8033.98</v>
      </c>
      <c r="O325" s="5">
        <f t="shared" si="4"/>
        <v>70180.39999999998</v>
      </c>
    </row>
    <row r="326" spans="1:15" x14ac:dyDescent="0.25">
      <c r="A326" s="5" t="str">
        <f>[1]Master!A327</f>
        <v>Perry</v>
      </c>
      <c r="B326" s="5">
        <f>IF(A326=[1]Master!A327,[1]Master!E327)</f>
        <v>3432.13</v>
      </c>
      <c r="C326" s="5">
        <f>IF($A326=[1]Master!$A327,[1]Master!F327)</f>
        <v>4152.6499999999996</v>
      </c>
      <c r="D326" s="5">
        <f>IF($A326=[1]Master!$A327,[1]Master!G327)</f>
        <v>4454.46</v>
      </c>
      <c r="E326" s="5">
        <f>IF($A326=[1]Master!$A327,[1]Master!H327)</f>
        <v>3365.97</v>
      </c>
      <c r="F326" s="5">
        <f>IF($A326=[1]Master!$A327,[1]Master!I327)</f>
        <v>5404.95</v>
      </c>
      <c r="G326" s="5">
        <f>IF($A326=[1]Master!$A327,[1]Master!J327)</f>
        <v>4442.93</v>
      </c>
      <c r="H326" s="5">
        <f>IF($A326=[1]Master!$A327,[1]Master!K327)</f>
        <v>3637.24</v>
      </c>
      <c r="I326" s="5">
        <f>IF($A326=[1]Master!$A327,[1]Master!L327)</f>
        <v>5184.93</v>
      </c>
      <c r="J326" s="5">
        <f>IF($A326=[1]Master!$A327,[1]Master!M327)</f>
        <v>7532.13</v>
      </c>
      <c r="K326" s="5">
        <f>IF($A326=[1]Master!$A327,[1]Master!N327)</f>
        <v>6901.2</v>
      </c>
      <c r="L326" s="5">
        <f>IF($A326=[1]Master!$A327,[1]Master!O327)</f>
        <v>6430.81</v>
      </c>
      <c r="M326" s="5">
        <f>IF($A326=[1]Master!$A327,[1]Master!P327)</f>
        <v>9152.59</v>
      </c>
      <c r="O326" s="5">
        <f t="shared" si="4"/>
        <v>64091.989999999991</v>
      </c>
    </row>
    <row r="327" spans="1:15" x14ac:dyDescent="0.25">
      <c r="A327" s="5" t="str">
        <f>[1]Master!A328</f>
        <v>Phillipsburg</v>
      </c>
      <c r="B327" s="5">
        <f>IF(A327=[1]Master!A328,[1]Master!E328)</f>
        <v>64647.65</v>
      </c>
      <c r="C327" s="5">
        <f>IF($A327=[1]Master!$A328,[1]Master!F328)</f>
        <v>76665.460000000006</v>
      </c>
      <c r="D327" s="5">
        <f>IF($A327=[1]Master!$A328,[1]Master!G328)</f>
        <v>67039.86</v>
      </c>
      <c r="E327" s="5">
        <f>IF($A327=[1]Master!$A328,[1]Master!H328)</f>
        <v>57341.49</v>
      </c>
      <c r="F327" s="5">
        <f>IF($A327=[1]Master!$A328,[1]Master!I328)</f>
        <v>82364.820000000007</v>
      </c>
      <c r="G327" s="5">
        <f>IF($A327=[1]Master!$A328,[1]Master!J328)</f>
        <v>74501.600000000006</v>
      </c>
      <c r="H327" s="5">
        <f>IF($A327=[1]Master!$A328,[1]Master!K328)</f>
        <v>63403.95</v>
      </c>
      <c r="I327" s="5">
        <f>IF($A327=[1]Master!$A328,[1]Master!L328)</f>
        <v>74944.81</v>
      </c>
      <c r="J327" s="5">
        <f>IF($A327=[1]Master!$A328,[1]Master!M328)</f>
        <v>67352.240000000005</v>
      </c>
      <c r="K327" s="5">
        <f>IF($A327=[1]Master!$A328,[1]Master!N328)</f>
        <v>63290.33</v>
      </c>
      <c r="L327" s="5">
        <f>IF($A327=[1]Master!$A328,[1]Master!O328)</f>
        <v>51409.760000000002</v>
      </c>
      <c r="M327" s="5">
        <f>IF($A327=[1]Master!$A328,[1]Master!P328)</f>
        <v>92373.18</v>
      </c>
      <c r="O327" s="5">
        <f t="shared" si="4"/>
        <v>835335.14999999991</v>
      </c>
    </row>
    <row r="328" spans="1:15" x14ac:dyDescent="0.25">
      <c r="A328" s="5" t="str">
        <f>[1]Master!A329</f>
        <v>Pittsburg</v>
      </c>
      <c r="B328" s="5">
        <f>IF(A328=[1]Master!A329,[1]Master!E329)</f>
        <v>481599.33</v>
      </c>
      <c r="C328" s="5">
        <f>IF($A328=[1]Master!$A329,[1]Master!F329)</f>
        <v>538808.31000000006</v>
      </c>
      <c r="D328" s="5">
        <f>IF($A328=[1]Master!$A329,[1]Master!G329)</f>
        <v>477595.61</v>
      </c>
      <c r="E328" s="5">
        <f>IF($A328=[1]Master!$A329,[1]Master!H329)</f>
        <v>434375.76</v>
      </c>
      <c r="F328" s="5">
        <f>IF($A328=[1]Master!$A329,[1]Master!I329)</f>
        <v>530254.59</v>
      </c>
      <c r="G328" s="5">
        <f>IF($A328=[1]Master!$A329,[1]Master!J329)</f>
        <v>570039.5</v>
      </c>
      <c r="H328" s="5">
        <f>IF($A328=[1]Master!$A329,[1]Master!K329)</f>
        <v>530897.16</v>
      </c>
      <c r="I328" s="5">
        <f>IF($A328=[1]Master!$A329,[1]Master!L329)</f>
        <v>491772.6</v>
      </c>
      <c r="J328" s="5">
        <f>IF($A328=[1]Master!$A329,[1]Master!M329)</f>
        <v>551126.76</v>
      </c>
      <c r="K328" s="5">
        <f>IF($A328=[1]Master!$A329,[1]Master!N329)</f>
        <v>502180.69</v>
      </c>
      <c r="L328" s="5">
        <f>IF($A328=[1]Master!$A329,[1]Master!O329)</f>
        <v>416991.52</v>
      </c>
      <c r="M328" s="5">
        <f>IF($A328=[1]Master!$A329,[1]Master!P329)</f>
        <v>667894.35</v>
      </c>
      <c r="O328" s="5">
        <f t="shared" si="4"/>
        <v>6193536.1799999997</v>
      </c>
    </row>
    <row r="329" spans="1:15" x14ac:dyDescent="0.25">
      <c r="A329" s="5" t="str">
        <f>[1]Master!A330</f>
        <v>Plainville</v>
      </c>
      <c r="B329" s="5">
        <f>IF(A329=[1]Master!A330,[1]Master!E330)</f>
        <v>37121.589999999997</v>
      </c>
      <c r="C329" s="5">
        <f>IF($A329=[1]Master!$A330,[1]Master!F330)</f>
        <v>40478.1</v>
      </c>
      <c r="D329" s="5">
        <f>IF($A329=[1]Master!$A330,[1]Master!G330)</f>
        <v>22674.48</v>
      </c>
      <c r="E329" s="5">
        <f>IF($A329=[1]Master!$A330,[1]Master!H330)</f>
        <v>16233.42</v>
      </c>
      <c r="F329" s="5">
        <f>IF($A329=[1]Master!$A330,[1]Master!I330)</f>
        <v>26772.37</v>
      </c>
      <c r="G329" s="5">
        <f>IF($A329=[1]Master!$A330,[1]Master!J330)</f>
        <v>46161.09</v>
      </c>
      <c r="H329" s="5">
        <f>IF($A329=[1]Master!$A330,[1]Master!K330)</f>
        <v>44938.400000000001</v>
      </c>
      <c r="I329" s="5">
        <f>IF($A329=[1]Master!$A330,[1]Master!L330)</f>
        <v>54677.4</v>
      </c>
      <c r="J329" s="5">
        <f>IF($A329=[1]Master!$A330,[1]Master!M330)</f>
        <v>50241.16</v>
      </c>
      <c r="K329" s="5">
        <f>IF($A329=[1]Master!$A330,[1]Master!N330)</f>
        <v>46775.41</v>
      </c>
      <c r="L329" s="5">
        <f>IF($A329=[1]Master!$A330,[1]Master!O330)</f>
        <v>40533.360000000001</v>
      </c>
      <c r="M329" s="5">
        <f>IF($A329=[1]Master!$A330,[1]Master!P330)</f>
        <v>56584.08</v>
      </c>
      <c r="O329" s="5">
        <f t="shared" si="4"/>
        <v>483190.86000000004</v>
      </c>
    </row>
    <row r="330" spans="1:15" x14ac:dyDescent="0.25">
      <c r="A330" s="5" t="str">
        <f>[1]Master!A331</f>
        <v>Pleasanton</v>
      </c>
      <c r="B330" s="5">
        <f>IF(A330=[1]Master!A331,[1]Master!E331)</f>
        <v>16028.79</v>
      </c>
      <c r="C330" s="5">
        <f>IF($A330=[1]Master!$A331,[1]Master!F331)</f>
        <v>17487.27</v>
      </c>
      <c r="D330" s="5">
        <f>IF($A330=[1]Master!$A331,[1]Master!G331)</f>
        <v>15707.15</v>
      </c>
      <c r="E330" s="5">
        <f>IF($A330=[1]Master!$A331,[1]Master!H331)</f>
        <v>14435.57</v>
      </c>
      <c r="F330" s="5">
        <f>IF($A330=[1]Master!$A331,[1]Master!I331)</f>
        <v>19607.73</v>
      </c>
      <c r="G330" s="5">
        <f>IF($A330=[1]Master!$A331,[1]Master!J331)</f>
        <v>21730.84</v>
      </c>
      <c r="H330" s="5">
        <f>IF($A330=[1]Master!$A331,[1]Master!K331)</f>
        <v>15758.24</v>
      </c>
      <c r="I330" s="5">
        <f>IF($A330=[1]Master!$A331,[1]Master!L331)</f>
        <v>12173.84</v>
      </c>
      <c r="J330" s="5">
        <f>IF($A330=[1]Master!$A331,[1]Master!M331)</f>
        <v>15570.32</v>
      </c>
      <c r="K330" s="5">
        <f>IF($A330=[1]Master!$A331,[1]Master!N331)</f>
        <v>14491.16</v>
      </c>
      <c r="L330" s="5">
        <f>IF($A330=[1]Master!$A331,[1]Master!O331)</f>
        <v>10572.88</v>
      </c>
      <c r="M330" s="5">
        <f>IF($A330=[1]Master!$A331,[1]Master!P331)</f>
        <v>16442.07</v>
      </c>
      <c r="O330" s="5">
        <f t="shared" si="4"/>
        <v>190005.86000000002</v>
      </c>
    </row>
    <row r="331" spans="1:15" x14ac:dyDescent="0.25">
      <c r="A331" s="5" t="str">
        <f>[1]Master!A332</f>
        <v>Pomona</v>
      </c>
      <c r="B331" s="5">
        <f>IF(A331=[1]Master!A332,[1]Master!E332)</f>
        <v>10834.94</v>
      </c>
      <c r="C331" s="5">
        <f>IF($A331=[1]Master!$A332,[1]Master!F332)</f>
        <v>10681.8</v>
      </c>
      <c r="D331" s="5">
        <f>IF($A331=[1]Master!$A332,[1]Master!G332)</f>
        <v>14011.49</v>
      </c>
      <c r="E331" s="5">
        <f>IF($A331=[1]Master!$A332,[1]Master!H332)</f>
        <v>10457.18</v>
      </c>
      <c r="F331" s="5">
        <f>IF($A331=[1]Master!$A332,[1]Master!I332)</f>
        <v>22439.03</v>
      </c>
      <c r="G331" s="5">
        <f>IF($A331=[1]Master!$A332,[1]Master!J332)</f>
        <v>15051.85</v>
      </c>
      <c r="H331" s="5">
        <f>IF($A331=[1]Master!$A332,[1]Master!K332)</f>
        <v>13402.29</v>
      </c>
      <c r="I331" s="5">
        <f>IF($A331=[1]Master!$A332,[1]Master!L332)</f>
        <v>11890.21</v>
      </c>
      <c r="J331" s="5">
        <f>IF($A331=[1]Master!$A332,[1]Master!M332)</f>
        <v>14231.63</v>
      </c>
      <c r="K331" s="5">
        <f>IF($A331=[1]Master!$A332,[1]Master!N332)</f>
        <v>11743.93</v>
      </c>
      <c r="L331" s="5">
        <f>IF($A331=[1]Master!$A332,[1]Master!O332)</f>
        <v>12348.61</v>
      </c>
      <c r="M331" s="5">
        <f>IF($A331=[1]Master!$A332,[1]Master!P332)</f>
        <v>14131</v>
      </c>
      <c r="O331" s="5">
        <f t="shared" si="4"/>
        <v>161223.96000000002</v>
      </c>
    </row>
    <row r="332" spans="1:15" x14ac:dyDescent="0.25">
      <c r="A332" s="5" t="str">
        <f>[1]Master!A333</f>
        <v>Potwin</v>
      </c>
      <c r="B332" s="5">
        <f>IF(A332=[1]Master!A333,[1]Master!E333)</f>
        <v>1429.92</v>
      </c>
      <c r="C332" s="5">
        <f>IF($A332=[1]Master!$A333,[1]Master!F333)</f>
        <v>1358.21</v>
      </c>
      <c r="D332" s="5">
        <f>IF($A332=[1]Master!$A333,[1]Master!G333)</f>
        <v>1468.18</v>
      </c>
      <c r="E332" s="5">
        <f>IF($A332=[1]Master!$A333,[1]Master!H333)</f>
        <v>1742.18</v>
      </c>
      <c r="F332" s="5">
        <f>IF($A332=[1]Master!$A333,[1]Master!I333)</f>
        <v>1248.5</v>
      </c>
      <c r="G332" s="5">
        <f>IF($A332=[1]Master!$A333,[1]Master!J333)</f>
        <v>1320.82</v>
      </c>
      <c r="H332" s="5">
        <f>IF($A332=[1]Master!$A333,[1]Master!K333)</f>
        <v>1761.12</v>
      </c>
      <c r="I332" s="5">
        <f>IF($A332=[1]Master!$A333,[1]Master!L333)</f>
        <v>1198.95</v>
      </c>
      <c r="J332" s="5">
        <f>IF($A332=[1]Master!$A333,[1]Master!M333)</f>
        <v>1836.2</v>
      </c>
      <c r="K332" s="5">
        <f>IF($A332=[1]Master!$A333,[1]Master!N333)</f>
        <v>1160.49</v>
      </c>
      <c r="L332" s="5">
        <f>IF($A332=[1]Master!$A333,[1]Master!O333)</f>
        <v>1500.2</v>
      </c>
      <c r="M332" s="5">
        <f>IF($A332=[1]Master!$A333,[1]Master!P333)</f>
        <v>1575.6</v>
      </c>
      <c r="O332" s="5">
        <f t="shared" si="4"/>
        <v>17600.370000000003</v>
      </c>
    </row>
    <row r="333" spans="1:15" x14ac:dyDescent="0.25">
      <c r="A333" s="5" t="str">
        <f>[1]Master!A334</f>
        <v>Prairie Village</v>
      </c>
      <c r="B333" s="5">
        <f>IF(A333=[1]Master!A334,[1]Master!E334)</f>
        <v>208999.47</v>
      </c>
      <c r="C333" s="5">
        <f>IF($A333=[1]Master!$A334,[1]Master!F334)</f>
        <v>234800.6</v>
      </c>
      <c r="D333" s="5">
        <f>IF($A333=[1]Master!$A334,[1]Master!G334)</f>
        <v>216139.23</v>
      </c>
      <c r="E333" s="5">
        <f>IF($A333=[1]Master!$A334,[1]Master!H334)</f>
        <v>199051.7</v>
      </c>
      <c r="F333" s="5">
        <f>IF($A333=[1]Master!$A334,[1]Master!I334)</f>
        <v>206752.38</v>
      </c>
      <c r="G333" s="5">
        <f>IF($A333=[1]Master!$A334,[1]Master!J334)</f>
        <v>237008.83</v>
      </c>
      <c r="H333" s="5">
        <f>IF($A333=[1]Master!$A334,[1]Master!K334)</f>
        <v>240042.17</v>
      </c>
      <c r="I333" s="5">
        <f>IF($A333=[1]Master!$A334,[1]Master!L334)</f>
        <v>204804.05</v>
      </c>
      <c r="J333" s="5">
        <f>IF($A333=[1]Master!$A334,[1]Master!M334)</f>
        <v>253276.47</v>
      </c>
      <c r="K333" s="5">
        <f>IF($A333=[1]Master!$A334,[1]Master!N334)</f>
        <v>213539.69</v>
      </c>
      <c r="L333" s="5">
        <f>IF($A333=[1]Master!$A334,[1]Master!O334)</f>
        <v>189470.43</v>
      </c>
      <c r="M333" s="5">
        <f>IF($A333=[1]Master!$A334,[1]Master!P334)</f>
        <v>294838.27</v>
      </c>
      <c r="O333" s="5">
        <f t="shared" si="4"/>
        <v>2698723.29</v>
      </c>
    </row>
    <row r="334" spans="1:15" x14ac:dyDescent="0.25">
      <c r="A334" s="5" t="str">
        <f>[1]Master!A335</f>
        <v>Pratt</v>
      </c>
      <c r="B334" s="5">
        <f>IF(A334=[1]Master!A335,[1]Master!E335)</f>
        <v>98270.17</v>
      </c>
      <c r="C334" s="5">
        <f>IF($A334=[1]Master!$A335,[1]Master!F335)</f>
        <v>104260.08</v>
      </c>
      <c r="D334" s="5">
        <f>IF($A334=[1]Master!$A335,[1]Master!G335)</f>
        <v>103125.47</v>
      </c>
      <c r="E334" s="5">
        <f>IF($A334=[1]Master!$A335,[1]Master!H335)</f>
        <v>89831.35</v>
      </c>
      <c r="F334" s="5">
        <f>IF($A334=[1]Master!$A335,[1]Master!I335)</f>
        <v>111182.44</v>
      </c>
      <c r="G334" s="5">
        <f>IF($A334=[1]Master!$A335,[1]Master!J335)</f>
        <v>106872.43</v>
      </c>
      <c r="H334" s="5">
        <f>IF($A334=[1]Master!$A335,[1]Master!K335)</f>
        <v>107100.93</v>
      </c>
      <c r="I334" s="5">
        <f>IF($A334=[1]Master!$A335,[1]Master!L335)</f>
        <v>111222.88</v>
      </c>
      <c r="J334" s="5">
        <f>IF($A334=[1]Master!$A335,[1]Master!M335)</f>
        <v>105364.16</v>
      </c>
      <c r="K334" s="5">
        <f>IF($A334=[1]Master!$A335,[1]Master!N335)</f>
        <v>102313.72</v>
      </c>
      <c r="L334" s="5">
        <f>IF($A334=[1]Master!$A335,[1]Master!O335)</f>
        <v>96698.33</v>
      </c>
      <c r="M334" s="5">
        <f>IF($A334=[1]Master!$A335,[1]Master!P335)</f>
        <v>120826.92</v>
      </c>
      <c r="O334" s="5">
        <f t="shared" si="4"/>
        <v>1257068.8799999999</v>
      </c>
    </row>
    <row r="335" spans="1:15" x14ac:dyDescent="0.25">
      <c r="A335" s="5" t="str">
        <f>[1]Master!A336</f>
        <v>Pretty Prairie</v>
      </c>
      <c r="B335" s="5">
        <f>IF(A335=[1]Master!A336,[1]Master!E336)</f>
        <v>2251.7399999999998</v>
      </c>
      <c r="C335" s="5">
        <f>IF($A335=[1]Master!$A336,[1]Master!F336)</f>
        <v>2177.98</v>
      </c>
      <c r="D335" s="5">
        <f>IF($A335=[1]Master!$A336,[1]Master!G336)</f>
        <v>2156.59</v>
      </c>
      <c r="E335" s="5">
        <f>IF($A335=[1]Master!$A336,[1]Master!H336)</f>
        <v>2159.96</v>
      </c>
      <c r="F335" s="5">
        <f>IF($A335=[1]Master!$A336,[1]Master!I336)</f>
        <v>2934.16</v>
      </c>
      <c r="G335" s="5">
        <f>IF($A335=[1]Master!$A336,[1]Master!J336)</f>
        <v>2515.81</v>
      </c>
      <c r="H335" s="5">
        <f>IF($A335=[1]Master!$A336,[1]Master!K336)</f>
        <v>2270.69</v>
      </c>
      <c r="I335" s="5">
        <f>IF($A335=[1]Master!$A336,[1]Master!L336)</f>
        <v>2617.15</v>
      </c>
      <c r="J335" s="5">
        <f>IF($A335=[1]Master!$A336,[1]Master!M336)</f>
        <v>6600.47</v>
      </c>
      <c r="K335" s="5">
        <f>IF($A335=[1]Master!$A336,[1]Master!N336)</f>
        <v>3138.67</v>
      </c>
      <c r="L335" s="5">
        <f>IF($A335=[1]Master!$A336,[1]Master!O336)</f>
        <v>2507.58</v>
      </c>
      <c r="M335" s="5">
        <f>IF($A335=[1]Master!$A336,[1]Master!P336)</f>
        <v>3711.88</v>
      </c>
      <c r="O335" s="5">
        <f t="shared" si="4"/>
        <v>35042.68</v>
      </c>
    </row>
    <row r="336" spans="1:15" x14ac:dyDescent="0.25">
      <c r="A336" s="5" t="str">
        <f>[1]Master!A337</f>
        <v>Princeton</v>
      </c>
      <c r="B336" s="5">
        <f>IF(A336=[1]Master!A337,[1]Master!E337)</f>
        <v>4434.09</v>
      </c>
      <c r="C336" s="5">
        <f>IF($A336=[1]Master!$A337,[1]Master!F337)</f>
        <v>2796.16</v>
      </c>
      <c r="D336" s="5">
        <f>IF($A336=[1]Master!$A337,[1]Master!G337)</f>
        <v>3175.89</v>
      </c>
      <c r="E336" s="5">
        <f>IF($A336=[1]Master!$A337,[1]Master!H337)</f>
        <v>2916.75</v>
      </c>
      <c r="F336" s="5">
        <f>IF($A336=[1]Master!$A337,[1]Master!I337)</f>
        <v>3038.92</v>
      </c>
      <c r="G336" s="5">
        <f>IF($A336=[1]Master!$A337,[1]Master!J337)</f>
        <v>3190.71</v>
      </c>
      <c r="H336" s="5">
        <f>IF($A336=[1]Master!$A337,[1]Master!K337)</f>
        <v>3514.78</v>
      </c>
      <c r="I336" s="5">
        <f>IF($A336=[1]Master!$A337,[1]Master!L337)</f>
        <v>3799.53</v>
      </c>
      <c r="J336" s="5">
        <f>IF($A336=[1]Master!$A337,[1]Master!M337)</f>
        <v>4357.7700000000004</v>
      </c>
      <c r="K336" s="5">
        <f>IF($A336=[1]Master!$A337,[1]Master!N337)</f>
        <v>4187.3</v>
      </c>
      <c r="L336" s="5">
        <f>IF($A336=[1]Master!$A337,[1]Master!O337)</f>
        <v>4491.17</v>
      </c>
      <c r="M336" s="5">
        <f>IF($A336=[1]Master!$A337,[1]Master!P337)</f>
        <v>4669.83</v>
      </c>
      <c r="O336" s="5">
        <f t="shared" si="4"/>
        <v>44572.9</v>
      </c>
    </row>
    <row r="337" spans="1:15" x14ac:dyDescent="0.25">
      <c r="A337" s="5" t="str">
        <f>[1]Master!A338</f>
        <v>Protection</v>
      </c>
      <c r="B337" s="5">
        <f>IF(A337=[1]Master!A338,[1]Master!E338)</f>
        <v>5617.79</v>
      </c>
      <c r="C337" s="5">
        <f>IF($A337=[1]Master!$A338,[1]Master!F338)</f>
        <v>6391.87</v>
      </c>
      <c r="D337" s="5">
        <f>IF($A337=[1]Master!$A338,[1]Master!G338)</f>
        <v>7537.24</v>
      </c>
      <c r="E337" s="5">
        <f>IF($A337=[1]Master!$A338,[1]Master!H338)</f>
        <v>5279.36</v>
      </c>
      <c r="F337" s="5">
        <f>IF($A337=[1]Master!$A338,[1]Master!I338)</f>
        <v>7976.61</v>
      </c>
      <c r="G337" s="5">
        <f>IF($A337=[1]Master!$A338,[1]Master!J338)</f>
        <v>5602.5</v>
      </c>
      <c r="H337" s="5">
        <f>IF($A337=[1]Master!$A338,[1]Master!K338)</f>
        <v>6726.68</v>
      </c>
      <c r="I337" s="5">
        <f>IF($A337=[1]Master!$A338,[1]Master!L338)</f>
        <v>8124.47</v>
      </c>
      <c r="J337" s="5">
        <f>IF($A337=[1]Master!$A338,[1]Master!M338)</f>
        <v>5953.35</v>
      </c>
      <c r="K337" s="5">
        <f>IF($A337=[1]Master!$A338,[1]Master!N338)</f>
        <v>7913.95</v>
      </c>
      <c r="L337" s="5">
        <f>IF($A337=[1]Master!$A338,[1]Master!O338)</f>
        <v>5679.61</v>
      </c>
      <c r="M337" s="5">
        <f>IF($A337=[1]Master!$A338,[1]Master!P338)</f>
        <v>7217.15</v>
      </c>
      <c r="O337" s="5">
        <f t="shared" si="4"/>
        <v>80020.58</v>
      </c>
    </row>
    <row r="338" spans="1:15" x14ac:dyDescent="0.25">
      <c r="A338" s="5" t="str">
        <f>[1]Master!A339</f>
        <v>Randolph</v>
      </c>
      <c r="B338" s="5">
        <f>IF(A338=[1]Master!A339,[1]Master!E339)</f>
        <v>1165.28</v>
      </c>
      <c r="C338" s="5">
        <f>IF($A338=[1]Master!$A339,[1]Master!F339)</f>
        <v>1100.95</v>
      </c>
      <c r="D338" s="5">
        <f>IF($A338=[1]Master!$A339,[1]Master!G339)</f>
        <v>1066.29</v>
      </c>
      <c r="E338" s="5">
        <f>IF($A338=[1]Master!$A339,[1]Master!H339)</f>
        <v>1097.07</v>
      </c>
      <c r="F338" s="5">
        <f>IF($A338=[1]Master!$A339,[1]Master!I339)</f>
        <v>1176.8900000000001</v>
      </c>
      <c r="G338" s="5">
        <f>IF($A338=[1]Master!$A339,[1]Master!J339)</f>
        <v>1309.3800000000001</v>
      </c>
      <c r="H338" s="5">
        <f>IF($A338=[1]Master!$A339,[1]Master!K339)</f>
        <v>2323.91</v>
      </c>
      <c r="I338" s="5">
        <f>IF($A338=[1]Master!$A339,[1]Master!L339)</f>
        <v>1161.2</v>
      </c>
      <c r="J338" s="5">
        <f>IF($A338=[1]Master!$A339,[1]Master!M339)</f>
        <v>1890.94</v>
      </c>
      <c r="K338" s="5">
        <f>IF($A338=[1]Master!$A339,[1]Master!N339)</f>
        <v>1590.03</v>
      </c>
      <c r="L338" s="5">
        <f>IF($A338=[1]Master!$A339,[1]Master!O339)</f>
        <v>1711.87</v>
      </c>
      <c r="M338" s="5">
        <f>IF($A338=[1]Master!$A339,[1]Master!P339)</f>
        <v>1601.2</v>
      </c>
      <c r="O338" s="5">
        <f t="shared" si="4"/>
        <v>17195.010000000002</v>
      </c>
    </row>
    <row r="339" spans="1:15" x14ac:dyDescent="0.25">
      <c r="A339" s="5" t="str">
        <f>[1]Master!A340</f>
        <v>Ransom</v>
      </c>
      <c r="B339" s="5">
        <f>IF(A339=[1]Master!A340,[1]Master!E340)</f>
        <v>874.24</v>
      </c>
      <c r="C339" s="5">
        <f>IF($A339=[1]Master!$A340,[1]Master!F340)</f>
        <v>881.19</v>
      </c>
      <c r="D339" s="5">
        <f>IF($A339=[1]Master!$A340,[1]Master!G340)</f>
        <v>1102.56</v>
      </c>
      <c r="E339" s="5">
        <f>IF($A339=[1]Master!$A340,[1]Master!H340)</f>
        <v>842.18</v>
      </c>
      <c r="F339" s="5">
        <f>IF($A339=[1]Master!$A340,[1]Master!I340)</f>
        <v>1054.19</v>
      </c>
      <c r="G339" s="5">
        <f>IF($A339=[1]Master!$A340,[1]Master!J340)</f>
        <v>1081.53</v>
      </c>
      <c r="H339" s="5">
        <f>IF($A339=[1]Master!$A340,[1]Master!K340)</f>
        <v>826.76</v>
      </c>
      <c r="I339" s="5">
        <f>IF($A339=[1]Master!$A340,[1]Master!L340)</f>
        <v>1161.27</v>
      </c>
      <c r="J339" s="5">
        <f>IF($A339=[1]Master!$A340,[1]Master!M340)</f>
        <v>1192.28</v>
      </c>
      <c r="K339" s="5">
        <f>IF($A339=[1]Master!$A340,[1]Master!N340)</f>
        <v>887.05</v>
      </c>
      <c r="L339" s="5">
        <f>IF($A339=[1]Master!$A340,[1]Master!O340)</f>
        <v>1029.54</v>
      </c>
      <c r="M339" s="5">
        <f>IF($A339=[1]Master!$A340,[1]Master!P340)</f>
        <v>1267.07</v>
      </c>
      <c r="O339" s="5">
        <f t="shared" si="4"/>
        <v>12199.86</v>
      </c>
    </row>
    <row r="340" spans="1:15" x14ac:dyDescent="0.25">
      <c r="A340" s="5" t="str">
        <f>[1]Master!A341</f>
        <v>Richmond</v>
      </c>
      <c r="B340" s="5">
        <f>IF(A340=[1]Master!A341,[1]Master!E341)</f>
        <v>1518.76</v>
      </c>
      <c r="C340" s="5">
        <f>IF($A340=[1]Master!$A341,[1]Master!F341)</f>
        <v>1023.74</v>
      </c>
      <c r="D340" s="5">
        <f>IF($A340=[1]Master!$A341,[1]Master!G341)</f>
        <v>1007.17</v>
      </c>
      <c r="E340" s="5">
        <f>IF($A340=[1]Master!$A341,[1]Master!H341)</f>
        <v>1042.77</v>
      </c>
      <c r="F340" s="5">
        <f>IF($A340=[1]Master!$A341,[1]Master!I341)</f>
        <v>1181.5999999999999</v>
      </c>
      <c r="G340" s="5">
        <f>IF($A340=[1]Master!$A341,[1]Master!J341)</f>
        <v>1111.8399999999999</v>
      </c>
      <c r="H340" s="5">
        <f>IF($A340=[1]Master!$A341,[1]Master!K341)</f>
        <v>1143.05</v>
      </c>
      <c r="I340" s="5">
        <f>IF($A340=[1]Master!$A341,[1]Master!L341)</f>
        <v>1054.8900000000001</v>
      </c>
      <c r="J340" s="5">
        <f>IF($A340=[1]Master!$A341,[1]Master!M341)</f>
        <v>1146.6199999999999</v>
      </c>
      <c r="K340" s="5">
        <f>IF($A340=[1]Master!$A341,[1]Master!N341)</f>
        <v>1807.94</v>
      </c>
      <c r="L340" s="5">
        <f>IF($A340=[1]Master!$A341,[1]Master!O341)</f>
        <v>613.19000000000005</v>
      </c>
      <c r="M340" s="5">
        <f>IF($A340=[1]Master!$A341,[1]Master!P341)</f>
        <v>1682.65</v>
      </c>
      <c r="O340" s="5">
        <f t="shared" si="4"/>
        <v>14334.220000000003</v>
      </c>
    </row>
    <row r="341" spans="1:15" x14ac:dyDescent="0.25">
      <c r="A341" s="5" t="str">
        <f>[1]Master!A342</f>
        <v>Riley</v>
      </c>
      <c r="B341" s="5">
        <f>IF(A341=[1]Master!A342,[1]Master!E342)</f>
        <v>6611.01</v>
      </c>
      <c r="C341" s="5">
        <f>IF($A341=[1]Master!$A342,[1]Master!F342)</f>
        <v>8382.3700000000008</v>
      </c>
      <c r="D341" s="5">
        <f>IF($A341=[1]Master!$A342,[1]Master!G342)</f>
        <v>7331.32</v>
      </c>
      <c r="E341" s="5">
        <f>IF($A341=[1]Master!$A342,[1]Master!H342)</f>
        <v>7554.34</v>
      </c>
      <c r="F341" s="5">
        <f>IF($A341=[1]Master!$A342,[1]Master!I342)</f>
        <v>7733.43</v>
      </c>
      <c r="G341" s="5">
        <f>IF($A341=[1]Master!$A342,[1]Master!J342)</f>
        <v>7958.23</v>
      </c>
      <c r="H341" s="5">
        <f>IF($A341=[1]Master!$A342,[1]Master!K342)</f>
        <v>7985.5</v>
      </c>
      <c r="I341" s="5">
        <f>IF($A341=[1]Master!$A342,[1]Master!L342)</f>
        <v>7231.12</v>
      </c>
      <c r="J341" s="5">
        <f>IF($A341=[1]Master!$A342,[1]Master!M342)</f>
        <v>7501.51</v>
      </c>
      <c r="K341" s="5">
        <f>IF($A341=[1]Master!$A342,[1]Master!N342)</f>
        <v>7119.47</v>
      </c>
      <c r="L341" s="5">
        <f>IF($A341=[1]Master!$A342,[1]Master!O342)</f>
        <v>7451.65</v>
      </c>
      <c r="M341" s="5">
        <f>IF($A341=[1]Master!$A342,[1]Master!P342)</f>
        <v>8910.57</v>
      </c>
      <c r="O341" s="5">
        <f t="shared" si="4"/>
        <v>91770.51999999999</v>
      </c>
    </row>
    <row r="342" spans="1:15" x14ac:dyDescent="0.25">
      <c r="A342" s="5" t="str">
        <f>[1]Master!A343</f>
        <v>Roeland Park</v>
      </c>
      <c r="B342" s="5">
        <f>IF(A342=[1]Master!A343,[1]Master!E343)</f>
        <v>165297.21</v>
      </c>
      <c r="C342" s="5">
        <f>IF($A342=[1]Master!$A343,[1]Master!F343)</f>
        <v>175101.23</v>
      </c>
      <c r="D342" s="5">
        <f>IF($A342=[1]Master!$A343,[1]Master!G343)</f>
        <v>154060.69</v>
      </c>
      <c r="E342" s="5">
        <f>IF($A342=[1]Master!$A343,[1]Master!H343)</f>
        <v>138857.45000000001</v>
      </c>
      <c r="F342" s="5">
        <f>IF($A342=[1]Master!$A343,[1]Master!I343)</f>
        <v>173992.01</v>
      </c>
      <c r="G342" s="5">
        <f>IF($A342=[1]Master!$A343,[1]Master!J343)</f>
        <v>213180.36</v>
      </c>
      <c r="H342" s="5">
        <f>IF($A342=[1]Master!$A343,[1]Master!K343)</f>
        <v>206812.29</v>
      </c>
      <c r="I342" s="5">
        <f>IF($A342=[1]Master!$A343,[1]Master!L343)</f>
        <v>207471.27</v>
      </c>
      <c r="J342" s="5">
        <f>IF($A342=[1]Master!$A343,[1]Master!M343)</f>
        <v>197556.79</v>
      </c>
      <c r="K342" s="5">
        <f>IF($A342=[1]Master!$A343,[1]Master!N343)</f>
        <v>189900.6</v>
      </c>
      <c r="L342" s="5">
        <f>IF($A342=[1]Master!$A343,[1]Master!O343)</f>
        <v>202658.58</v>
      </c>
      <c r="M342" s="5">
        <f>IF($A342=[1]Master!$A343,[1]Master!P343)</f>
        <v>225339.44</v>
      </c>
      <c r="O342" s="5">
        <f t="shared" si="4"/>
        <v>2250227.9200000004</v>
      </c>
    </row>
    <row r="343" spans="1:15" x14ac:dyDescent="0.25">
      <c r="A343" s="5" t="str">
        <f>[1]Master!A344</f>
        <v>Rolla</v>
      </c>
      <c r="B343" s="5">
        <f>IF(A343=[1]Master!A344,[1]Master!E344)</f>
        <v>2626.39</v>
      </c>
      <c r="C343" s="5">
        <f>IF($A343=[1]Master!$A344,[1]Master!F344)</f>
        <v>3149.78</v>
      </c>
      <c r="D343" s="5">
        <f>IF($A343=[1]Master!$A344,[1]Master!G344)</f>
        <v>2687.24</v>
      </c>
      <c r="E343" s="5">
        <f>IF($A343=[1]Master!$A344,[1]Master!H344)</f>
        <v>2985.34</v>
      </c>
      <c r="F343" s="5">
        <f>IF($A343=[1]Master!$A344,[1]Master!I344)</f>
        <v>3007.38</v>
      </c>
      <c r="G343" s="5">
        <f>IF($A343=[1]Master!$A344,[1]Master!J344)</f>
        <v>2917.3</v>
      </c>
      <c r="H343" s="5">
        <f>IF($A343=[1]Master!$A344,[1]Master!K344)</f>
        <v>4841.03</v>
      </c>
      <c r="I343" s="5">
        <f>IF($A343=[1]Master!$A344,[1]Master!L344)</f>
        <v>3417.69</v>
      </c>
      <c r="J343" s="5">
        <f>IF($A343=[1]Master!$A344,[1]Master!M344)</f>
        <v>3247.61</v>
      </c>
      <c r="K343" s="5">
        <f>IF($A343=[1]Master!$A344,[1]Master!N344)</f>
        <v>3729.67</v>
      </c>
      <c r="L343" s="5">
        <f>IF($A343=[1]Master!$A344,[1]Master!O344)</f>
        <v>2284.67</v>
      </c>
      <c r="M343" s="5">
        <f>IF($A343=[1]Master!$A344,[1]Master!P344)</f>
        <v>3192.19</v>
      </c>
      <c r="O343" s="5">
        <f t="shared" ref="O343:O406" si="5">SUM(B343:M343)</f>
        <v>38086.29</v>
      </c>
    </row>
    <row r="344" spans="1:15" x14ac:dyDescent="0.25">
      <c r="A344" s="5" t="str">
        <f>[1]Master!A345</f>
        <v>Rose Hill</v>
      </c>
      <c r="B344" s="5">
        <f>IF(A344=[1]Master!A345,[1]Master!E345)</f>
        <v>17738.669999999998</v>
      </c>
      <c r="C344" s="5">
        <f>IF($A344=[1]Master!$A345,[1]Master!F345)</f>
        <v>19920.060000000001</v>
      </c>
      <c r="D344" s="5">
        <f>IF($A344=[1]Master!$A345,[1]Master!G345)</f>
        <v>22781.69</v>
      </c>
      <c r="E344" s="5">
        <f>IF($A344=[1]Master!$A345,[1]Master!H345)</f>
        <v>20506.830000000002</v>
      </c>
      <c r="F344" s="5">
        <f>IF($A344=[1]Master!$A345,[1]Master!I345)</f>
        <v>21561.119999999999</v>
      </c>
      <c r="G344" s="5">
        <f>IF($A344=[1]Master!$A345,[1]Master!J345)</f>
        <v>21111.17</v>
      </c>
      <c r="H344" s="5">
        <f>IF($A344=[1]Master!$A345,[1]Master!K345)</f>
        <v>25150.63</v>
      </c>
      <c r="I344" s="5">
        <f>IF($A344=[1]Master!$A345,[1]Master!L345)</f>
        <v>20748.25</v>
      </c>
      <c r="J344" s="5">
        <f>IF($A344=[1]Master!$A345,[1]Master!M345)</f>
        <v>22755.86</v>
      </c>
      <c r="K344" s="5">
        <f>IF($A344=[1]Master!$A345,[1]Master!N345)</f>
        <v>21165.66</v>
      </c>
      <c r="L344" s="5">
        <f>IF($A344=[1]Master!$A345,[1]Master!O345)</f>
        <v>19751.79</v>
      </c>
      <c r="M344" s="5">
        <f>IF($A344=[1]Master!$A345,[1]Master!P345)</f>
        <v>24984.68</v>
      </c>
      <c r="O344" s="5">
        <f t="shared" si="5"/>
        <v>258176.40999999997</v>
      </c>
    </row>
    <row r="345" spans="1:15" x14ac:dyDescent="0.25">
      <c r="A345" s="5" t="str">
        <f>[1]Master!A346</f>
        <v>Rossville</v>
      </c>
      <c r="B345" s="5">
        <f>IF(A345=[1]Master!A346,[1]Master!E346)</f>
        <v>7828.51</v>
      </c>
      <c r="C345" s="5">
        <f>IF($A345=[1]Master!$A346,[1]Master!F346)</f>
        <v>7827.24</v>
      </c>
      <c r="D345" s="5">
        <f>IF($A345=[1]Master!$A346,[1]Master!G346)</f>
        <v>8751.81</v>
      </c>
      <c r="E345" s="5">
        <f>IF($A345=[1]Master!$A346,[1]Master!H346)</f>
        <v>7579.02</v>
      </c>
      <c r="F345" s="5">
        <f>IF($A345=[1]Master!$A346,[1]Master!I346)</f>
        <v>10083.77</v>
      </c>
      <c r="G345" s="5">
        <f>IF($A345=[1]Master!$A346,[1]Master!J346)</f>
        <v>9388.83</v>
      </c>
      <c r="H345" s="5">
        <f>IF($A345=[1]Master!$A346,[1]Master!K346)</f>
        <v>6343.87</v>
      </c>
      <c r="I345" s="5">
        <f>IF($A345=[1]Master!$A346,[1]Master!L346)</f>
        <v>7509.6</v>
      </c>
      <c r="J345" s="5">
        <f>IF($A345=[1]Master!$A346,[1]Master!M346)</f>
        <v>8905.8799999999992</v>
      </c>
      <c r="K345" s="5">
        <f>IF($A345=[1]Master!$A346,[1]Master!N346)</f>
        <v>7580.4</v>
      </c>
      <c r="L345" s="5">
        <f>IF($A345=[1]Master!$A346,[1]Master!O346)</f>
        <v>9187.0300000000007</v>
      </c>
      <c r="M345" s="5">
        <f>IF($A345=[1]Master!$A346,[1]Master!P346)</f>
        <v>12240.45</v>
      </c>
      <c r="O345" s="5">
        <f t="shared" si="5"/>
        <v>103226.40999999999</v>
      </c>
    </row>
    <row r="346" spans="1:15" x14ac:dyDescent="0.25">
      <c r="A346" s="5" t="str">
        <f>[1]Master!A347</f>
        <v>Sabetha</v>
      </c>
      <c r="B346" s="5">
        <f>IF(A346=[1]Master!A347,[1]Master!E347)</f>
        <v>39751.129999999997</v>
      </c>
      <c r="C346" s="5">
        <f>IF($A346=[1]Master!$A347,[1]Master!F347)</f>
        <v>47254.74</v>
      </c>
      <c r="D346" s="5">
        <f>IF($A346=[1]Master!$A347,[1]Master!G347)</f>
        <v>37301.25</v>
      </c>
      <c r="E346" s="5">
        <f>IF($A346=[1]Master!$A347,[1]Master!H347)</f>
        <v>37880.83</v>
      </c>
      <c r="F346" s="5">
        <f>IF($A346=[1]Master!$A347,[1]Master!I347)</f>
        <v>40820.75</v>
      </c>
      <c r="G346" s="5">
        <f>IF($A346=[1]Master!$A347,[1]Master!J347)</f>
        <v>43964.42</v>
      </c>
      <c r="H346" s="5">
        <f>IF($A346=[1]Master!$A347,[1]Master!K347)</f>
        <v>45260.17</v>
      </c>
      <c r="I346" s="5">
        <f>IF($A346=[1]Master!$A347,[1]Master!L347)</f>
        <v>40267.379999999997</v>
      </c>
      <c r="J346" s="5">
        <f>IF($A346=[1]Master!$A347,[1]Master!M347)</f>
        <v>43359.519999999997</v>
      </c>
      <c r="K346" s="5">
        <f>IF($A346=[1]Master!$A347,[1]Master!N347)</f>
        <v>40284.18</v>
      </c>
      <c r="L346" s="5">
        <f>IF($A346=[1]Master!$A347,[1]Master!O347)</f>
        <v>33641.39</v>
      </c>
      <c r="M346" s="5">
        <f>IF($A346=[1]Master!$A347,[1]Master!P347)</f>
        <v>56986.82</v>
      </c>
      <c r="O346" s="5">
        <f t="shared" si="5"/>
        <v>506772.58</v>
      </c>
    </row>
    <row r="347" spans="1:15" x14ac:dyDescent="0.25">
      <c r="A347" s="5" t="str">
        <f>[1]Master!A348</f>
        <v>Saint Francis</v>
      </c>
      <c r="B347" s="5">
        <f>IF(A347=[1]Master!A348,[1]Master!E348)</f>
        <v>11445.79</v>
      </c>
      <c r="C347" s="5">
        <f>IF($A347=[1]Master!$A348,[1]Master!F348)</f>
        <v>16422.25</v>
      </c>
      <c r="D347" s="5">
        <f>IF($A347=[1]Master!$A348,[1]Master!G348)</f>
        <v>12457.6</v>
      </c>
      <c r="E347" s="5">
        <f>IF($A347=[1]Master!$A348,[1]Master!H348)</f>
        <v>13785.94</v>
      </c>
      <c r="F347" s="5">
        <f>IF($A347=[1]Master!$A348,[1]Master!I348)</f>
        <v>15487.25</v>
      </c>
      <c r="G347" s="5">
        <f>IF($A347=[1]Master!$A348,[1]Master!J348)</f>
        <v>12912.96</v>
      </c>
      <c r="H347" s="5">
        <f>IF($A347=[1]Master!$A348,[1]Master!K348)</f>
        <v>17009.16</v>
      </c>
      <c r="I347" s="5">
        <f>IF($A347=[1]Master!$A348,[1]Master!L348)</f>
        <v>15161.39</v>
      </c>
      <c r="J347" s="5">
        <f>IF($A347=[1]Master!$A348,[1]Master!M348)</f>
        <v>15986.71</v>
      </c>
      <c r="K347" s="5">
        <f>IF($A347=[1]Master!$A348,[1]Master!N348)</f>
        <v>14254.86</v>
      </c>
      <c r="L347" s="5">
        <f>IF($A347=[1]Master!$A348,[1]Master!O348)</f>
        <v>15542.58</v>
      </c>
      <c r="M347" s="5">
        <f>IF($A347=[1]Master!$A348,[1]Master!P348)</f>
        <v>16417.43</v>
      </c>
      <c r="O347" s="5">
        <f t="shared" si="5"/>
        <v>176883.92</v>
      </c>
    </row>
    <row r="348" spans="1:15" x14ac:dyDescent="0.25">
      <c r="A348" s="5" t="str">
        <f>[1]Master!A349</f>
        <v>Saint George</v>
      </c>
      <c r="B348" s="5">
        <f>IF(A348=[1]Master!A349,[1]Master!E349)</f>
        <v>3836.14</v>
      </c>
      <c r="C348" s="5">
        <f>IF($A348=[1]Master!$A349,[1]Master!F349)</f>
        <v>4654.3599999999997</v>
      </c>
      <c r="D348" s="5">
        <f>IF($A348=[1]Master!$A349,[1]Master!G349)</f>
        <v>6682.46</v>
      </c>
      <c r="E348" s="5">
        <f>IF($A348=[1]Master!$A349,[1]Master!H349)</f>
        <v>5866.69</v>
      </c>
      <c r="F348" s="5">
        <f>IF($A348=[1]Master!$A349,[1]Master!I349)</f>
        <v>7171.01</v>
      </c>
      <c r="G348" s="5">
        <f>IF($A348=[1]Master!$A349,[1]Master!J349)</f>
        <v>4892.2700000000004</v>
      </c>
      <c r="H348" s="5">
        <f>IF($A348=[1]Master!$A349,[1]Master!K349)</f>
        <v>7393.89</v>
      </c>
      <c r="I348" s="5">
        <f>IF($A348=[1]Master!$A349,[1]Master!L349)</f>
        <v>4527.96</v>
      </c>
      <c r="J348" s="5">
        <f>IF($A348=[1]Master!$A349,[1]Master!M349)</f>
        <v>7310.92</v>
      </c>
      <c r="K348" s="5">
        <f>IF($A348=[1]Master!$A349,[1]Master!N349)</f>
        <v>3308.03</v>
      </c>
      <c r="L348" s="5">
        <f>IF($A348=[1]Master!$A349,[1]Master!O349)</f>
        <v>5887.42</v>
      </c>
      <c r="M348" s="5">
        <f>IF($A348=[1]Master!$A349,[1]Master!P349)</f>
        <v>5719.55</v>
      </c>
      <c r="O348" s="5">
        <f t="shared" si="5"/>
        <v>67250.699999999983</v>
      </c>
    </row>
    <row r="349" spans="1:15" x14ac:dyDescent="0.25">
      <c r="A349" s="5" t="str">
        <f>[1]Master!A350</f>
        <v>Saint John</v>
      </c>
      <c r="B349" s="5">
        <f>IF(A349=[1]Master!A350,[1]Master!E350)</f>
        <v>9456.74</v>
      </c>
      <c r="C349" s="5">
        <f>IF($A349=[1]Master!$A350,[1]Master!F350)</f>
        <v>10578.96</v>
      </c>
      <c r="D349" s="5">
        <f>IF($A349=[1]Master!$A350,[1]Master!G350)</f>
        <v>9142.91</v>
      </c>
      <c r="E349" s="5">
        <f>IF($A349=[1]Master!$A350,[1]Master!H350)</f>
        <v>10382.85</v>
      </c>
      <c r="F349" s="5">
        <f>IF($A349=[1]Master!$A350,[1]Master!I350)</f>
        <v>10782.36</v>
      </c>
      <c r="G349" s="5">
        <f>IF($A349=[1]Master!$A350,[1]Master!J350)</f>
        <v>10761.24</v>
      </c>
      <c r="H349" s="5">
        <f>IF($A349=[1]Master!$A350,[1]Master!K350)</f>
        <v>10609.61</v>
      </c>
      <c r="I349" s="5">
        <f>IF($A349=[1]Master!$A350,[1]Master!L350)</f>
        <v>10846.54</v>
      </c>
      <c r="J349" s="5">
        <f>IF($A349=[1]Master!$A350,[1]Master!M350)</f>
        <v>11421.41</v>
      </c>
      <c r="K349" s="5">
        <f>IF($A349=[1]Master!$A350,[1]Master!N350)</f>
        <v>9658.1299999999992</v>
      </c>
      <c r="L349" s="5">
        <f>IF($A349=[1]Master!$A350,[1]Master!O350)</f>
        <v>8926.91</v>
      </c>
      <c r="M349" s="5">
        <f>IF($A349=[1]Master!$A350,[1]Master!P350)</f>
        <v>15189.19</v>
      </c>
      <c r="O349" s="5">
        <f t="shared" si="5"/>
        <v>127756.85</v>
      </c>
    </row>
    <row r="350" spans="1:15" x14ac:dyDescent="0.25">
      <c r="A350" s="5" t="str">
        <f>[1]Master!A351</f>
        <v>Saint Marys</v>
      </c>
      <c r="B350" s="5">
        <f>IF(A350=[1]Master!A351,[1]Master!E351)</f>
        <v>27618.07</v>
      </c>
      <c r="C350" s="5">
        <f>IF($A350=[1]Master!$A351,[1]Master!F351)</f>
        <v>26130.34</v>
      </c>
      <c r="D350" s="5">
        <f>IF($A350=[1]Master!$A351,[1]Master!G351)</f>
        <v>34706.839999999997</v>
      </c>
      <c r="E350" s="5">
        <f>IF($A350=[1]Master!$A351,[1]Master!H351)</f>
        <v>26099.65</v>
      </c>
      <c r="F350" s="5">
        <f>IF($A350=[1]Master!$A351,[1]Master!I351)</f>
        <v>28659.46</v>
      </c>
      <c r="G350" s="5">
        <f>IF($A350=[1]Master!$A351,[1]Master!J351)</f>
        <v>27198.45</v>
      </c>
      <c r="H350" s="5">
        <f>IF($A350=[1]Master!$A351,[1]Master!K351)</f>
        <v>26164.78</v>
      </c>
      <c r="I350" s="5">
        <f>IF($A350=[1]Master!$A351,[1]Master!L351)</f>
        <v>22358.02</v>
      </c>
      <c r="J350" s="5">
        <f>IF($A350=[1]Master!$A351,[1]Master!M351)</f>
        <v>31460.12</v>
      </c>
      <c r="K350" s="5">
        <f>IF($A350=[1]Master!$A351,[1]Master!N351)</f>
        <v>25320.89</v>
      </c>
      <c r="L350" s="5">
        <f>IF($A350=[1]Master!$A351,[1]Master!O351)</f>
        <v>15806.94</v>
      </c>
      <c r="M350" s="5">
        <f>IF($A350=[1]Master!$A351,[1]Master!P351)</f>
        <v>34132.910000000003</v>
      </c>
      <c r="O350" s="5">
        <f t="shared" si="5"/>
        <v>325656.46999999997</v>
      </c>
    </row>
    <row r="351" spans="1:15" x14ac:dyDescent="0.25">
      <c r="A351" s="5" t="str">
        <f>[1]Master!A352</f>
        <v>Saint Paul</v>
      </c>
      <c r="B351" s="5">
        <f>IF(A351=[1]Master!A352,[1]Master!E352)</f>
        <v>4822.4399999999996</v>
      </c>
      <c r="C351" s="5">
        <f>IF($A351=[1]Master!$A352,[1]Master!F352)</f>
        <v>6510.09</v>
      </c>
      <c r="D351" s="5">
        <f>IF($A351=[1]Master!$A352,[1]Master!G352)</f>
        <v>5553.99</v>
      </c>
      <c r="E351" s="5">
        <f>IF($A351=[1]Master!$A352,[1]Master!H352)</f>
        <v>4419.46</v>
      </c>
      <c r="F351" s="5">
        <f>IF($A351=[1]Master!$A352,[1]Master!I352)</f>
        <v>6105.64</v>
      </c>
      <c r="G351" s="5">
        <f>IF($A351=[1]Master!$A352,[1]Master!J352)</f>
        <v>6813.37</v>
      </c>
      <c r="H351" s="5">
        <f>IF($A351=[1]Master!$A352,[1]Master!K352)</f>
        <v>6165.88</v>
      </c>
      <c r="I351" s="5">
        <f>IF($A351=[1]Master!$A352,[1]Master!L352)</f>
        <v>4966.8900000000003</v>
      </c>
      <c r="J351" s="5">
        <f>IF($A351=[1]Master!$A352,[1]Master!M352)</f>
        <v>6290.97</v>
      </c>
      <c r="K351" s="5">
        <f>IF($A351=[1]Master!$A352,[1]Master!N352)</f>
        <v>5521.42</v>
      </c>
      <c r="L351" s="5">
        <f>IF($A351=[1]Master!$A352,[1]Master!O352)</f>
        <v>4398.37</v>
      </c>
      <c r="M351" s="5">
        <f>IF($A351=[1]Master!$A352,[1]Master!P352)</f>
        <v>5523.54</v>
      </c>
      <c r="O351" s="5">
        <f t="shared" si="5"/>
        <v>67092.06</v>
      </c>
    </row>
    <row r="352" spans="1:15" x14ac:dyDescent="0.25">
      <c r="A352" s="5" t="str">
        <f>[1]Master!A353</f>
        <v>Salina</v>
      </c>
      <c r="B352" s="5">
        <f>IF(A352=[1]Master!A353,[1]Master!E353)</f>
        <v>1104241.5900000001</v>
      </c>
      <c r="C352" s="5">
        <f>IF($A352=[1]Master!$A353,[1]Master!F353)</f>
        <v>1368086.34</v>
      </c>
      <c r="D352" s="5">
        <f>IF($A352=[1]Master!$A353,[1]Master!G353)</f>
        <v>1153697.95</v>
      </c>
      <c r="E352" s="5">
        <f>IF($A352=[1]Master!$A353,[1]Master!H353)</f>
        <v>1020716.65</v>
      </c>
      <c r="F352" s="5">
        <f>IF($A352=[1]Master!$A353,[1]Master!I353)</f>
        <v>1412225.74</v>
      </c>
      <c r="G352" s="5">
        <f>IF($A352=[1]Master!$A353,[1]Master!J353)</f>
        <v>1283161.8899999999</v>
      </c>
      <c r="H352" s="5">
        <f>IF($A352=[1]Master!$A353,[1]Master!K353)</f>
        <v>1289696.68</v>
      </c>
      <c r="I352" s="5">
        <f>IF($A352=[1]Master!$A353,[1]Master!L353)</f>
        <v>1298258.52</v>
      </c>
      <c r="J352" s="5">
        <f>IF($A352=[1]Master!$A353,[1]Master!M353)</f>
        <v>1308398.4600000002</v>
      </c>
      <c r="K352" s="5">
        <f>IF($A352=[1]Master!$A353,[1]Master!N353)</f>
        <v>1190655.57</v>
      </c>
      <c r="L352" s="5">
        <f>IF($A352=[1]Master!$A353,[1]Master!O353)</f>
        <v>1151798.1000000001</v>
      </c>
      <c r="M352" s="5">
        <f>IF($A352=[1]Master!$A353,[1]Master!P353)</f>
        <v>1536675.1300000001</v>
      </c>
      <c r="O352" s="5">
        <f t="shared" si="5"/>
        <v>15117612.620000001</v>
      </c>
    </row>
    <row r="353" spans="1:15" x14ac:dyDescent="0.25">
      <c r="A353" s="5" t="str">
        <f>[1]Master!A354</f>
        <v>Satanta</v>
      </c>
      <c r="B353" s="5">
        <f>IF(A353=[1]Master!A354,[1]Master!E354)</f>
        <v>6490.15</v>
      </c>
      <c r="C353" s="5">
        <f>IF($A353=[1]Master!$A354,[1]Master!F354)</f>
        <v>38615.06</v>
      </c>
      <c r="D353" s="5">
        <f>IF($A353=[1]Master!$A354,[1]Master!G354)</f>
        <v>6269.75</v>
      </c>
      <c r="E353" s="5">
        <f>IF($A353=[1]Master!$A354,[1]Master!H354)</f>
        <v>7041.85</v>
      </c>
      <c r="F353" s="5">
        <f>IF($A353=[1]Master!$A354,[1]Master!I354)</f>
        <v>7736.47</v>
      </c>
      <c r="G353" s="5">
        <f>IF($A353=[1]Master!$A354,[1]Master!J354)</f>
        <v>5809.26</v>
      </c>
      <c r="H353" s="5">
        <f>IF($A353=[1]Master!$A354,[1]Master!K354)</f>
        <v>6247.6</v>
      </c>
      <c r="I353" s="5">
        <f>IF($A353=[1]Master!$A354,[1]Master!L354)</f>
        <v>7348.36</v>
      </c>
      <c r="J353" s="5">
        <f>IF($A353=[1]Master!$A354,[1]Master!M354)</f>
        <v>6525.14</v>
      </c>
      <c r="K353" s="5">
        <f>IF($A353=[1]Master!$A354,[1]Master!N354)</f>
        <v>7176.47</v>
      </c>
      <c r="L353" s="5">
        <f>IF($A353=[1]Master!$A354,[1]Master!O354)</f>
        <v>5630.07</v>
      </c>
      <c r="M353" s="5">
        <f>IF($A353=[1]Master!$A354,[1]Master!P354)</f>
        <v>7912.67</v>
      </c>
      <c r="O353" s="5">
        <f t="shared" si="5"/>
        <v>112802.84999999999</v>
      </c>
    </row>
    <row r="354" spans="1:15" x14ac:dyDescent="0.25">
      <c r="A354" s="5" t="str">
        <f>[1]Master!A355</f>
        <v>Scammon</v>
      </c>
      <c r="B354" s="5">
        <f>IF(A354=[1]Master!A355,[1]Master!E355)</f>
        <v>1736.63</v>
      </c>
      <c r="C354" s="5">
        <f>IF($A354=[1]Master!$A355,[1]Master!F355)</f>
        <v>1187.5899999999999</v>
      </c>
      <c r="D354" s="5">
        <f>IF($A354=[1]Master!$A355,[1]Master!G355)</f>
        <v>2180.19</v>
      </c>
      <c r="E354" s="5">
        <f>IF($A354=[1]Master!$A355,[1]Master!H355)</f>
        <v>1674.77</v>
      </c>
      <c r="F354" s="5">
        <f>IF($A354=[1]Master!$A355,[1]Master!I355)</f>
        <v>1677.79</v>
      </c>
      <c r="G354" s="5">
        <f>IF($A354=[1]Master!$A355,[1]Master!J355)</f>
        <v>1855.4</v>
      </c>
      <c r="H354" s="5">
        <f>IF($A354=[1]Master!$A355,[1]Master!K355)</f>
        <v>1606.95</v>
      </c>
      <c r="I354" s="5">
        <f>IF($A354=[1]Master!$A355,[1]Master!L355)</f>
        <v>1493.82</v>
      </c>
      <c r="J354" s="5">
        <f>IF($A354=[1]Master!$A355,[1]Master!M355)</f>
        <v>1978.77</v>
      </c>
      <c r="K354" s="5">
        <f>IF($A354=[1]Master!$A355,[1]Master!N355)</f>
        <v>1868.92</v>
      </c>
      <c r="L354" s="5">
        <f>IF($A354=[1]Master!$A355,[1]Master!O355)</f>
        <v>1420.17</v>
      </c>
      <c r="M354" s="5">
        <f>IF($A354=[1]Master!$A355,[1]Master!P355)</f>
        <v>2142.5700000000002</v>
      </c>
      <c r="O354" s="5">
        <f t="shared" si="5"/>
        <v>20823.57</v>
      </c>
    </row>
    <row r="355" spans="1:15" x14ac:dyDescent="0.25">
      <c r="A355" s="5" t="str">
        <f>[1]Master!A356</f>
        <v>Scott City</v>
      </c>
      <c r="B355" s="5">
        <f>IF(A355=[1]Master!A356,[1]Master!E356)</f>
        <v>24450.82</v>
      </c>
      <c r="C355" s="5">
        <f>IF($A355=[1]Master!$A356,[1]Master!F356)</f>
        <v>29390.5</v>
      </c>
      <c r="D355" s="5">
        <f>IF($A355=[1]Master!$A356,[1]Master!G356)</f>
        <v>26681.85</v>
      </c>
      <c r="E355" s="5">
        <f>IF($A355=[1]Master!$A356,[1]Master!H356)</f>
        <v>24215.79</v>
      </c>
      <c r="F355" s="5">
        <f>IF($A355=[1]Master!$A356,[1]Master!I356)</f>
        <v>31306.83</v>
      </c>
      <c r="G355" s="5">
        <f>IF($A355=[1]Master!$A356,[1]Master!J356)</f>
        <v>29267.07</v>
      </c>
      <c r="H355" s="5">
        <f>IF($A355=[1]Master!$A356,[1]Master!K356)</f>
        <v>28256.9</v>
      </c>
      <c r="I355" s="5">
        <f>IF($A355=[1]Master!$A356,[1]Master!L356)</f>
        <v>30162.62</v>
      </c>
      <c r="J355" s="5">
        <f>IF($A355=[1]Master!$A356,[1]Master!M356)</f>
        <v>29403.11</v>
      </c>
      <c r="K355" s="5">
        <f>IF($A355=[1]Master!$A356,[1]Master!N356)</f>
        <v>25330.77</v>
      </c>
      <c r="L355" s="5">
        <f>IF($A355=[1]Master!$A356,[1]Master!O356)</f>
        <v>23315.29</v>
      </c>
      <c r="M355" s="5">
        <f>IF($A355=[1]Master!$A356,[1]Master!P356)</f>
        <v>34730.080000000002</v>
      </c>
      <c r="O355" s="5">
        <f t="shared" si="5"/>
        <v>336511.63</v>
      </c>
    </row>
    <row r="356" spans="1:15" x14ac:dyDescent="0.25">
      <c r="A356" s="5" t="str">
        <f>[1]Master!A357</f>
        <v>Scranton</v>
      </c>
      <c r="B356" s="5">
        <f>IF(A356=[1]Master!A357,[1]Master!E357)</f>
        <v>3395.28</v>
      </c>
      <c r="C356" s="5">
        <f>IF($A356=[1]Master!$A357,[1]Master!F357)</f>
        <v>2223.0100000000002</v>
      </c>
      <c r="D356" s="5">
        <f>IF($A356=[1]Master!$A357,[1]Master!G357)</f>
        <v>3574.76</v>
      </c>
      <c r="E356" s="5">
        <f>IF($A356=[1]Master!$A357,[1]Master!H357)</f>
        <v>2203.27</v>
      </c>
      <c r="F356" s="5">
        <f>IF($A356=[1]Master!$A357,[1]Master!I357)</f>
        <v>3072.59</v>
      </c>
      <c r="G356" s="5">
        <f>IF($A356=[1]Master!$A357,[1]Master!J357)</f>
        <v>3529.84</v>
      </c>
      <c r="H356" s="5">
        <f>IF($A356=[1]Master!$A357,[1]Master!K357)</f>
        <v>2600.19</v>
      </c>
      <c r="I356" s="5">
        <f>IF($A356=[1]Master!$A357,[1]Master!L357)</f>
        <v>2856.69</v>
      </c>
      <c r="J356" s="5">
        <f>IF($A356=[1]Master!$A357,[1]Master!M357)</f>
        <v>4241.6000000000004</v>
      </c>
      <c r="K356" s="5">
        <f>IF($A356=[1]Master!$A357,[1]Master!N357)</f>
        <v>3007.47</v>
      </c>
      <c r="L356" s="5">
        <f>IF($A356=[1]Master!$A357,[1]Master!O357)</f>
        <v>3317.4</v>
      </c>
      <c r="M356" s="5">
        <f>IF($A356=[1]Master!$A357,[1]Master!P357)</f>
        <v>3963.85</v>
      </c>
      <c r="O356" s="5">
        <f t="shared" si="5"/>
        <v>37985.949999999997</v>
      </c>
    </row>
    <row r="357" spans="1:15" x14ac:dyDescent="0.25">
      <c r="A357" s="5" t="str">
        <f>[1]Master!A358</f>
        <v>Sedan</v>
      </c>
      <c r="B357" s="5">
        <f>IF(A357=[1]Master!A358,[1]Master!E358)</f>
        <v>16663.97</v>
      </c>
      <c r="C357" s="5">
        <f>IF($A357=[1]Master!$A358,[1]Master!F358)</f>
        <v>16587.759999999998</v>
      </c>
      <c r="D357" s="5">
        <f>IF($A357=[1]Master!$A358,[1]Master!G358)</f>
        <v>15942.04</v>
      </c>
      <c r="E357" s="5">
        <f>IF($A357=[1]Master!$A358,[1]Master!H358)</f>
        <v>15935.84</v>
      </c>
      <c r="F357" s="5">
        <f>IF($A357=[1]Master!$A358,[1]Master!I358)</f>
        <v>17688.990000000002</v>
      </c>
      <c r="G357" s="5">
        <f>IF($A357=[1]Master!$A358,[1]Master!J358)</f>
        <v>18434.68</v>
      </c>
      <c r="H357" s="5">
        <f>IF($A357=[1]Master!$A358,[1]Master!K358)</f>
        <v>15454.7</v>
      </c>
      <c r="I357" s="5">
        <f>IF($A357=[1]Master!$A358,[1]Master!L358)</f>
        <v>16243.33</v>
      </c>
      <c r="J357" s="5">
        <f>IF($A357=[1]Master!$A358,[1]Master!M358)</f>
        <v>23123.9</v>
      </c>
      <c r="K357" s="5">
        <f>IF($A357=[1]Master!$A358,[1]Master!N358)</f>
        <v>16507.38</v>
      </c>
      <c r="L357" s="5">
        <f>IF($A357=[1]Master!$A358,[1]Master!O358)</f>
        <v>13471.02</v>
      </c>
      <c r="M357" s="5">
        <f>IF($A357=[1]Master!$A358,[1]Master!P358)</f>
        <v>21288.57</v>
      </c>
      <c r="O357" s="5">
        <f t="shared" si="5"/>
        <v>207342.18</v>
      </c>
    </row>
    <row r="358" spans="1:15" x14ac:dyDescent="0.25">
      <c r="A358" s="5" t="str">
        <f>[1]Master!A359</f>
        <v>Sedgwick</v>
      </c>
      <c r="B358" s="5">
        <f>IF(A358=[1]Master!A359,[1]Master!E359)</f>
        <v>12219.23</v>
      </c>
      <c r="C358" s="5">
        <f>IF($A358=[1]Master!$A359,[1]Master!F359)</f>
        <v>11861.23</v>
      </c>
      <c r="D358" s="5">
        <f>IF($A358=[1]Master!$A359,[1]Master!G359)</f>
        <v>11406.41</v>
      </c>
      <c r="E358" s="5">
        <f>IF($A358=[1]Master!$A359,[1]Master!H359)</f>
        <v>11570.36</v>
      </c>
      <c r="F358" s="5">
        <f>IF($A358=[1]Master!$A359,[1]Master!I359)</f>
        <v>14937.99</v>
      </c>
      <c r="G358" s="5">
        <f>IF($A358=[1]Master!$A359,[1]Master!J359)</f>
        <v>11329.65</v>
      </c>
      <c r="H358" s="5">
        <f>IF($A358=[1]Master!$A359,[1]Master!K359)</f>
        <v>11217.63</v>
      </c>
      <c r="I358" s="5">
        <f>IF($A358=[1]Master!$A359,[1]Master!L359)</f>
        <v>9766.0300000000007</v>
      </c>
      <c r="J358" s="5">
        <f>IF($A358=[1]Master!$A359,[1]Master!M359)</f>
        <v>11556.73</v>
      </c>
      <c r="K358" s="5">
        <f>IF($A358=[1]Master!$A359,[1]Master!N359)</f>
        <v>7207.47</v>
      </c>
      <c r="L358" s="5">
        <f>IF($A358=[1]Master!$A359,[1]Master!O359)</f>
        <v>7212.24</v>
      </c>
      <c r="M358" s="5">
        <f>IF($A358=[1]Master!$A359,[1]Master!P359)</f>
        <v>15740.09</v>
      </c>
      <c r="O358" s="5">
        <f t="shared" si="5"/>
        <v>136025.06</v>
      </c>
    </row>
    <row r="359" spans="1:15" x14ac:dyDescent="0.25">
      <c r="A359" s="5" t="str">
        <f>[1]Master!A360</f>
        <v>Seneca</v>
      </c>
      <c r="B359" s="5">
        <f>IF(A359=[1]Master!A360,[1]Master!E360)</f>
        <v>48945.37</v>
      </c>
      <c r="C359" s="5">
        <f>IF($A359=[1]Master!$A360,[1]Master!F360)</f>
        <v>58846.11</v>
      </c>
      <c r="D359" s="5">
        <f>IF($A359=[1]Master!$A360,[1]Master!G360)</f>
        <v>50384.05</v>
      </c>
      <c r="E359" s="5">
        <f>IF($A359=[1]Master!$A360,[1]Master!H360)</f>
        <v>52689.14</v>
      </c>
      <c r="F359" s="5">
        <f>IF($A359=[1]Master!$A360,[1]Master!I360)</f>
        <v>68990.64</v>
      </c>
      <c r="G359" s="5">
        <f>IF($A359=[1]Master!$A360,[1]Master!J360)</f>
        <v>65373.74</v>
      </c>
      <c r="H359" s="5">
        <f>IF($A359=[1]Master!$A360,[1]Master!K360)</f>
        <v>63340.27</v>
      </c>
      <c r="I359" s="5">
        <f>IF($A359=[1]Master!$A360,[1]Master!L360)</f>
        <v>56398.93</v>
      </c>
      <c r="J359" s="5">
        <f>IF($A359=[1]Master!$A360,[1]Master!M360)</f>
        <v>63160.74</v>
      </c>
      <c r="K359" s="5">
        <f>IF($A359=[1]Master!$A360,[1]Master!N360)</f>
        <v>58327.22</v>
      </c>
      <c r="L359" s="5">
        <f>IF($A359=[1]Master!$A360,[1]Master!O360)</f>
        <v>53835.89</v>
      </c>
      <c r="M359" s="5">
        <f>IF($A359=[1]Master!$A360,[1]Master!P360)</f>
        <v>65763.990000000005</v>
      </c>
      <c r="O359" s="5">
        <f t="shared" si="5"/>
        <v>706056.09000000008</v>
      </c>
    </row>
    <row r="360" spans="1:15" x14ac:dyDescent="0.25">
      <c r="A360" s="5" t="str">
        <f>[1]Master!A361</f>
        <v>Severy</v>
      </c>
      <c r="B360" s="5">
        <f>IF(A360=[1]Master!A361,[1]Master!E361)</f>
        <v>1489.28</v>
      </c>
      <c r="C360" s="5">
        <f>IF($A360=[1]Master!$A361,[1]Master!F361)</f>
        <v>886.36</v>
      </c>
      <c r="D360" s="5">
        <f>IF($A360=[1]Master!$A361,[1]Master!G361)</f>
        <v>1157.24</v>
      </c>
      <c r="E360" s="5">
        <f>IF($A360=[1]Master!$A361,[1]Master!H361)</f>
        <v>1239.8</v>
      </c>
      <c r="F360" s="5">
        <f>IF($A360=[1]Master!$A361,[1]Master!I361)</f>
        <v>1026.6199999999999</v>
      </c>
      <c r="G360" s="5">
        <f>IF($A360=[1]Master!$A361,[1]Master!J361)</f>
        <v>1158.72</v>
      </c>
      <c r="H360" s="5">
        <f>IF($A360=[1]Master!$A361,[1]Master!K361)</f>
        <v>1217.96</v>
      </c>
      <c r="I360" s="5">
        <f>IF($A360=[1]Master!$A361,[1]Master!L361)</f>
        <v>1539.28</v>
      </c>
      <c r="J360" s="5">
        <f>IF($A360=[1]Master!$A361,[1]Master!M361)</f>
        <v>2616.2199999999998</v>
      </c>
      <c r="K360" s="5">
        <f>IF($A360=[1]Master!$A361,[1]Master!N361)</f>
        <v>2120.1</v>
      </c>
      <c r="L360" s="5">
        <f>IF($A360=[1]Master!$A361,[1]Master!O361)</f>
        <v>291.45</v>
      </c>
      <c r="M360" s="5">
        <f>IF($A360=[1]Master!$A361,[1]Master!P361)</f>
        <v>5081.6899999999996</v>
      </c>
      <c r="O360" s="5">
        <f t="shared" si="5"/>
        <v>19824.72</v>
      </c>
    </row>
    <row r="361" spans="1:15" x14ac:dyDescent="0.25">
      <c r="A361" s="5" t="str">
        <f>[1]Master!A362</f>
        <v>Shawnee</v>
      </c>
      <c r="B361" s="5">
        <f>IF(A361=[1]Master!A362,[1]Master!E362)</f>
        <v>1409376.56</v>
      </c>
      <c r="C361" s="5">
        <f>IF($A361=[1]Master!$A362,[1]Master!F362)</f>
        <v>1476880.37</v>
      </c>
      <c r="D361" s="5">
        <f>IF($A361=[1]Master!$A362,[1]Master!G362)</f>
        <v>1399414.25</v>
      </c>
      <c r="E361" s="5">
        <f>IF($A361=[1]Master!$A362,[1]Master!H362)</f>
        <v>1284992.53</v>
      </c>
      <c r="F361" s="5">
        <f>IF($A361=[1]Master!$A362,[1]Master!I362)</f>
        <v>1564036.21</v>
      </c>
      <c r="G361" s="5">
        <f>IF($A361=[1]Master!$A362,[1]Master!J362)</f>
        <v>1581766.51</v>
      </c>
      <c r="H361" s="5">
        <f>IF($A361=[1]Master!$A362,[1]Master!K362)</f>
        <v>1588282.23</v>
      </c>
      <c r="I361" s="5">
        <f>IF($A361=[1]Master!$A362,[1]Master!L362)</f>
        <v>1549189.76</v>
      </c>
      <c r="J361" s="5">
        <f>IF($A361=[1]Master!$A362,[1]Master!M362)</f>
        <v>1639606.52</v>
      </c>
      <c r="K361" s="5">
        <f>IF($A361=[1]Master!$A362,[1]Master!N362)</f>
        <v>1444736.46</v>
      </c>
      <c r="L361" s="5">
        <f>IF($A361=[1]Master!$A362,[1]Master!O362)</f>
        <v>1413806.07</v>
      </c>
      <c r="M361" s="5">
        <f>IF($A361=[1]Master!$A362,[1]Master!P362)</f>
        <v>1784182.39</v>
      </c>
      <c r="O361" s="5">
        <f t="shared" si="5"/>
        <v>18136269.859999999</v>
      </c>
    </row>
    <row r="362" spans="1:15" x14ac:dyDescent="0.25">
      <c r="A362" s="5" t="str">
        <f>[1]Master!A363</f>
        <v>Smith Center</v>
      </c>
      <c r="B362" s="5">
        <f>IF(A362=[1]Master!A363,[1]Master!E363)</f>
        <v>22996.28</v>
      </c>
      <c r="C362" s="5">
        <f>IF($A362=[1]Master!$A363,[1]Master!F363)</f>
        <v>25756.32</v>
      </c>
      <c r="D362" s="5">
        <f>IF($A362=[1]Master!$A363,[1]Master!G363)</f>
        <v>23557.279999999999</v>
      </c>
      <c r="E362" s="5">
        <f>IF($A362=[1]Master!$A363,[1]Master!H363)</f>
        <v>19453.580000000002</v>
      </c>
      <c r="F362" s="5">
        <f>IF($A362=[1]Master!$A363,[1]Master!I363)</f>
        <v>22296.58</v>
      </c>
      <c r="G362" s="5">
        <f>IF($A362=[1]Master!$A363,[1]Master!J363)</f>
        <v>29005.65</v>
      </c>
      <c r="H362" s="5">
        <f>IF($A362=[1]Master!$A363,[1]Master!K363)</f>
        <v>23730.44</v>
      </c>
      <c r="I362" s="5">
        <f>IF($A362=[1]Master!$A363,[1]Master!L363)</f>
        <v>24919.47</v>
      </c>
      <c r="J362" s="5">
        <f>IF($A362=[1]Master!$A363,[1]Master!M363)</f>
        <v>24709.05</v>
      </c>
      <c r="K362" s="5">
        <f>IF($A362=[1]Master!$A363,[1]Master!N363)</f>
        <v>23470.799999999999</v>
      </c>
      <c r="L362" s="5">
        <f>IF($A362=[1]Master!$A363,[1]Master!O363)</f>
        <v>19728.46</v>
      </c>
      <c r="M362" s="5">
        <f>IF($A362=[1]Master!$A363,[1]Master!P363)</f>
        <v>29080.78</v>
      </c>
      <c r="O362" s="5">
        <f t="shared" si="5"/>
        <v>288704.68999999994</v>
      </c>
    </row>
    <row r="363" spans="1:15" x14ac:dyDescent="0.25">
      <c r="A363" s="5" t="str">
        <f>[1]Master!A364</f>
        <v>South Hutchinson</v>
      </c>
      <c r="B363" s="5">
        <f>IF(A363=[1]Master!A364,[1]Master!E364)</f>
        <v>26444</v>
      </c>
      <c r="C363" s="5">
        <f>IF($A363=[1]Master!$A364,[1]Master!F364)</f>
        <v>25926.97</v>
      </c>
      <c r="D363" s="5">
        <f>IF($A363=[1]Master!$A364,[1]Master!G364)</f>
        <v>29433.88</v>
      </c>
      <c r="E363" s="5">
        <f>IF($A363=[1]Master!$A364,[1]Master!H364)</f>
        <v>26658.39</v>
      </c>
      <c r="F363" s="5">
        <f>IF($A363=[1]Master!$A364,[1]Master!I364)</f>
        <v>32827.08</v>
      </c>
      <c r="G363" s="5">
        <f>IF($A363=[1]Master!$A364,[1]Master!J364)</f>
        <v>31742.87</v>
      </c>
      <c r="H363" s="5">
        <f>IF($A363=[1]Master!$A364,[1]Master!K364)</f>
        <v>31714.99</v>
      </c>
      <c r="I363" s="5">
        <f>IF($A363=[1]Master!$A364,[1]Master!L364)</f>
        <v>27227.95</v>
      </c>
      <c r="J363" s="5">
        <f>IF($A363=[1]Master!$A364,[1]Master!M364)</f>
        <v>32053.38</v>
      </c>
      <c r="K363" s="5">
        <f>IF($A363=[1]Master!$A364,[1]Master!N364)</f>
        <v>30137.02</v>
      </c>
      <c r="L363" s="5">
        <f>IF($A363=[1]Master!$A364,[1]Master!O364)</f>
        <v>24112.34</v>
      </c>
      <c r="M363" s="5">
        <f>IF($A363=[1]Master!$A364,[1]Master!P364)</f>
        <v>34899.83</v>
      </c>
      <c r="O363" s="5">
        <f t="shared" si="5"/>
        <v>353178.70000000007</v>
      </c>
    </row>
    <row r="364" spans="1:15" x14ac:dyDescent="0.25">
      <c r="A364" s="5" t="str">
        <f>[1]Master!A365</f>
        <v>Spivey</v>
      </c>
      <c r="B364" s="5">
        <f>IF(A364=[1]Master!A365,[1]Master!E365)</f>
        <v>461.6</v>
      </c>
      <c r="C364" s="5">
        <f>IF($A364=[1]Master!$A365,[1]Master!F365)</f>
        <v>1038.8499999999999</v>
      </c>
      <c r="D364" s="5">
        <f>IF($A364=[1]Master!$A365,[1]Master!G365)</f>
        <v>1297.8499999999999</v>
      </c>
      <c r="E364" s="5">
        <f>IF($A364=[1]Master!$A365,[1]Master!H365)</f>
        <v>1431.13</v>
      </c>
      <c r="F364" s="5">
        <f>IF($A364=[1]Master!$A365,[1]Master!I365)</f>
        <v>1754.78</v>
      </c>
      <c r="G364" s="5">
        <f>IF($A364=[1]Master!$A365,[1]Master!J365)</f>
        <v>3562.71</v>
      </c>
      <c r="H364" s="5">
        <f>IF($A364=[1]Master!$A365,[1]Master!K365)</f>
        <v>1435.44</v>
      </c>
      <c r="I364" s="5">
        <f>IF($A364=[1]Master!$A365,[1]Master!L365)</f>
        <v>1694.01</v>
      </c>
      <c r="J364" s="5">
        <f>IF($A364=[1]Master!$A365,[1]Master!M365)</f>
        <v>2835.14</v>
      </c>
      <c r="K364" s="5">
        <f>IF($A364=[1]Master!$A365,[1]Master!N365)</f>
        <v>3578.09</v>
      </c>
      <c r="L364" s="5">
        <f>IF($A364=[1]Master!$A365,[1]Master!O365)</f>
        <v>1535.43</v>
      </c>
      <c r="M364" s="5">
        <f>IF($A364=[1]Master!$A365,[1]Master!P365)</f>
        <v>3661.15</v>
      </c>
      <c r="O364" s="5">
        <f t="shared" si="5"/>
        <v>24286.18</v>
      </c>
    </row>
    <row r="365" spans="1:15" x14ac:dyDescent="0.25">
      <c r="A365" s="5" t="str">
        <f>[1]Master!A366</f>
        <v>Spring Hill</v>
      </c>
      <c r="B365" s="5">
        <f>IF(A365=[1]Master!A366,[1]Master!E366)</f>
        <v>105617.31</v>
      </c>
      <c r="C365" s="5">
        <f>IF($A365=[1]Master!$A366,[1]Master!F366)</f>
        <v>101128.44</v>
      </c>
      <c r="D365" s="5">
        <f>IF($A365=[1]Master!$A366,[1]Master!G366)</f>
        <v>82961.39</v>
      </c>
      <c r="E365" s="5">
        <f>IF($A365=[1]Master!$A366,[1]Master!H366)</f>
        <v>88410.19</v>
      </c>
      <c r="F365" s="5">
        <f>IF($A365=[1]Master!$A366,[1]Master!I366)</f>
        <v>109800.58</v>
      </c>
      <c r="G365" s="5">
        <f>IF($A365=[1]Master!$A366,[1]Master!J366)</f>
        <v>111758.39</v>
      </c>
      <c r="H365" s="5">
        <f>IF($A365=[1]Master!$A366,[1]Master!K366)</f>
        <v>124930.54</v>
      </c>
      <c r="I365" s="5">
        <f>IF($A365=[1]Master!$A366,[1]Master!L366)</f>
        <v>121846.97</v>
      </c>
      <c r="J365" s="5">
        <f>IF($A365=[1]Master!$A366,[1]Master!M366)</f>
        <v>126676.48</v>
      </c>
      <c r="K365" s="5">
        <f>IF($A365=[1]Master!$A366,[1]Master!N366)</f>
        <v>117316.81</v>
      </c>
      <c r="L365" s="5">
        <f>IF($A365=[1]Master!$A366,[1]Master!O366)</f>
        <v>104096.68</v>
      </c>
      <c r="M365" s="5">
        <f>IF($A365=[1]Master!$A366,[1]Master!P366)</f>
        <v>159853.60999999999</v>
      </c>
      <c r="O365" s="5">
        <f t="shared" si="5"/>
        <v>1354397.3900000001</v>
      </c>
    </row>
    <row r="366" spans="1:15" x14ac:dyDescent="0.25">
      <c r="A366" s="5" t="str">
        <f>[1]Master!A367</f>
        <v>Stafford</v>
      </c>
      <c r="B366" s="5">
        <f>IF(A366=[1]Master!A367,[1]Master!E367)</f>
        <v>13939.91</v>
      </c>
      <c r="C366" s="5">
        <f>IF($A366=[1]Master!$A367,[1]Master!F367)</f>
        <v>15284.23</v>
      </c>
      <c r="D366" s="5">
        <f>IF($A366=[1]Master!$A367,[1]Master!G367)</f>
        <v>13735.31</v>
      </c>
      <c r="E366" s="5">
        <f>IF($A366=[1]Master!$A367,[1]Master!H367)</f>
        <v>16836.97</v>
      </c>
      <c r="F366" s="5">
        <f>IF($A366=[1]Master!$A367,[1]Master!I367)</f>
        <v>17929.099999999999</v>
      </c>
      <c r="G366" s="5">
        <f>IF($A366=[1]Master!$A367,[1]Master!J367)</f>
        <v>13393.92</v>
      </c>
      <c r="H366" s="5">
        <f>IF($A366=[1]Master!$A367,[1]Master!K367)</f>
        <v>17851.52</v>
      </c>
      <c r="I366" s="5">
        <f>IF($A366=[1]Master!$A367,[1]Master!L367)</f>
        <v>20078.03</v>
      </c>
      <c r="J366" s="5">
        <f>IF($A366=[1]Master!$A367,[1]Master!M367)</f>
        <v>13872.55</v>
      </c>
      <c r="K366" s="5">
        <f>IF($A366=[1]Master!$A367,[1]Master!N367)</f>
        <v>20053.95</v>
      </c>
      <c r="L366" s="5">
        <f>IF($A366=[1]Master!$A367,[1]Master!O367)</f>
        <v>16327.48</v>
      </c>
      <c r="M366" s="5">
        <f>IF($A366=[1]Master!$A367,[1]Master!P367)</f>
        <v>29420.45</v>
      </c>
      <c r="O366" s="5">
        <f t="shared" si="5"/>
        <v>208723.42</v>
      </c>
    </row>
    <row r="367" spans="1:15" x14ac:dyDescent="0.25">
      <c r="A367" s="5" t="str">
        <f>[1]Master!A368</f>
        <v>Sterling</v>
      </c>
      <c r="B367" s="5">
        <f>IF(A367=[1]Master!A368,[1]Master!E368)</f>
        <v>23255.279999999999</v>
      </c>
      <c r="C367" s="5">
        <f>IF($A367=[1]Master!$A368,[1]Master!F368)</f>
        <v>23609.3</v>
      </c>
      <c r="D367" s="5">
        <f>IF($A367=[1]Master!$A368,[1]Master!G368)</f>
        <v>24231.02</v>
      </c>
      <c r="E367" s="5">
        <f>IF($A367=[1]Master!$A368,[1]Master!H368)</f>
        <v>16635.240000000002</v>
      </c>
      <c r="F367" s="5">
        <f>IF($A367=[1]Master!$A368,[1]Master!I368)</f>
        <v>19781.86</v>
      </c>
      <c r="G367" s="5">
        <f>IF($A367=[1]Master!$A368,[1]Master!J368)</f>
        <v>18475.86</v>
      </c>
      <c r="H367" s="5">
        <f>IF($A367=[1]Master!$A368,[1]Master!K368)</f>
        <v>21816.44</v>
      </c>
      <c r="I367" s="5">
        <f>IF($A367=[1]Master!$A368,[1]Master!L368)</f>
        <v>16851.22</v>
      </c>
      <c r="J367" s="5">
        <f>IF($A367=[1]Master!$A368,[1]Master!M368)</f>
        <v>24918.74</v>
      </c>
      <c r="K367" s="5">
        <f>IF($A367=[1]Master!$A368,[1]Master!N368)</f>
        <v>17875.72</v>
      </c>
      <c r="L367" s="5">
        <f>IF($A367=[1]Master!$A368,[1]Master!O368)</f>
        <v>24006.76</v>
      </c>
      <c r="M367" s="5">
        <f>IF($A367=[1]Master!$A368,[1]Master!P368)</f>
        <v>23107.74</v>
      </c>
      <c r="O367" s="5">
        <f t="shared" si="5"/>
        <v>254565.18</v>
      </c>
    </row>
    <row r="368" spans="1:15" x14ac:dyDescent="0.25">
      <c r="A368" s="5" t="str">
        <f>[1]Master!A369</f>
        <v>Stockton</v>
      </c>
      <c r="B368" s="5">
        <f>IF(A368=[1]Master!A369,[1]Master!E369)</f>
        <v>31804.799999999999</v>
      </c>
      <c r="C368" s="5">
        <f>IF($A368=[1]Master!$A369,[1]Master!F369)</f>
        <v>34078.019999999997</v>
      </c>
      <c r="D368" s="5">
        <f>IF($A368=[1]Master!$A369,[1]Master!G369)</f>
        <v>31116.54</v>
      </c>
      <c r="E368" s="5">
        <f>IF($A368=[1]Master!$A369,[1]Master!H369)</f>
        <v>28474.76</v>
      </c>
      <c r="F368" s="5">
        <f>IF($A368=[1]Master!$A369,[1]Master!I369)</f>
        <v>42199.26</v>
      </c>
      <c r="G368" s="5">
        <f>IF($A368=[1]Master!$A369,[1]Master!J369)</f>
        <v>35466.519999999997</v>
      </c>
      <c r="H368" s="5">
        <f>IF($A368=[1]Master!$A369,[1]Master!K369)</f>
        <v>38862.43</v>
      </c>
      <c r="I368" s="5">
        <f>IF($A368=[1]Master!$A369,[1]Master!L369)</f>
        <v>32230.86</v>
      </c>
      <c r="J368" s="5">
        <f>IF($A368=[1]Master!$A369,[1]Master!M369)</f>
        <v>39924.25</v>
      </c>
      <c r="K368" s="5">
        <f>IF($A368=[1]Master!$A369,[1]Master!N369)</f>
        <v>31865.439999999999</v>
      </c>
      <c r="L368" s="5">
        <f>IF($A368=[1]Master!$A369,[1]Master!O369)</f>
        <v>31686.82</v>
      </c>
      <c r="M368" s="5">
        <f>IF($A368=[1]Master!$A369,[1]Master!P369)</f>
        <v>41568.910000000003</v>
      </c>
      <c r="O368" s="5">
        <f t="shared" si="5"/>
        <v>419278.61</v>
      </c>
    </row>
    <row r="369" spans="1:15" x14ac:dyDescent="0.25">
      <c r="A369" s="5" t="str">
        <f>[1]Master!A370</f>
        <v>Strong City</v>
      </c>
      <c r="B369" s="5">
        <f>IF(A369=[1]Master!A370,[1]Master!E370)</f>
        <v>4894</v>
      </c>
      <c r="C369" s="5">
        <f>IF($A369=[1]Master!$A370,[1]Master!F370)</f>
        <v>3121.5</v>
      </c>
      <c r="D369" s="5">
        <f>IF($A369=[1]Master!$A370,[1]Master!G370)</f>
        <v>3028.07</v>
      </c>
      <c r="E369" s="5">
        <f>IF($A369=[1]Master!$A370,[1]Master!H370)</f>
        <v>4040.68</v>
      </c>
      <c r="F369" s="5">
        <f>IF($A369=[1]Master!$A370,[1]Master!I370)</f>
        <v>2953.1</v>
      </c>
      <c r="G369" s="5">
        <f>IF($A369=[1]Master!$A370,[1]Master!J370)</f>
        <v>5277.79</v>
      </c>
      <c r="H369" s="5">
        <f>IF($A369=[1]Master!$A370,[1]Master!K370)</f>
        <v>6017.56</v>
      </c>
      <c r="I369" s="5">
        <f>IF($A369=[1]Master!$A370,[1]Master!L370)</f>
        <v>5665.62</v>
      </c>
      <c r="J369" s="5">
        <f>IF($A369=[1]Master!$A370,[1]Master!M370)</f>
        <v>4763.6899999999996</v>
      </c>
      <c r="K369" s="5">
        <f>IF($A369=[1]Master!$A370,[1]Master!N370)</f>
        <v>3921.38</v>
      </c>
      <c r="L369" s="5">
        <f>IF($A369=[1]Master!$A370,[1]Master!O370)</f>
        <v>4981.04</v>
      </c>
      <c r="M369" s="5">
        <f>IF($A369=[1]Master!$A370,[1]Master!P370)</f>
        <v>4766.91</v>
      </c>
      <c r="O369" s="5">
        <f t="shared" si="5"/>
        <v>53431.34</v>
      </c>
    </row>
    <row r="370" spans="1:15" x14ac:dyDescent="0.25">
      <c r="A370" s="5" t="str">
        <f>[1]Master!A371</f>
        <v>Sublette</v>
      </c>
      <c r="B370" s="5">
        <f>IF(A370=[1]Master!A371,[1]Master!E371)</f>
        <v>16952.68</v>
      </c>
      <c r="C370" s="5">
        <f>IF($A370=[1]Master!$A371,[1]Master!F371)</f>
        <v>14860.12</v>
      </c>
      <c r="D370" s="5">
        <f>IF($A370=[1]Master!$A371,[1]Master!G371)</f>
        <v>16102.56</v>
      </c>
      <c r="E370" s="5">
        <f>IF($A370=[1]Master!$A371,[1]Master!H371)</f>
        <v>14177.23</v>
      </c>
      <c r="F370" s="5">
        <f>IF($A370=[1]Master!$A371,[1]Master!I371)</f>
        <v>17488.900000000001</v>
      </c>
      <c r="G370" s="5">
        <f>IF($A370=[1]Master!$A371,[1]Master!J371)</f>
        <v>17320.71</v>
      </c>
      <c r="H370" s="5">
        <f>IF($A370=[1]Master!$A371,[1]Master!K371)</f>
        <v>17068.66</v>
      </c>
      <c r="I370" s="5">
        <f>IF($A370=[1]Master!$A371,[1]Master!L371)</f>
        <v>16616.62</v>
      </c>
      <c r="J370" s="5">
        <f>IF($A370=[1]Master!$A371,[1]Master!M371)</f>
        <v>18472.39</v>
      </c>
      <c r="K370" s="5">
        <f>IF($A370=[1]Master!$A371,[1]Master!N371)</f>
        <v>17864.93</v>
      </c>
      <c r="L370" s="5">
        <f>IF($A370=[1]Master!$A371,[1]Master!O371)</f>
        <v>19740.38</v>
      </c>
      <c r="M370" s="5">
        <f>IF($A370=[1]Master!$A371,[1]Master!P371)</f>
        <v>22862.49</v>
      </c>
      <c r="O370" s="5">
        <f t="shared" si="5"/>
        <v>209527.66999999998</v>
      </c>
    </row>
    <row r="371" spans="1:15" x14ac:dyDescent="0.25">
      <c r="A371" s="5" t="str">
        <f>[1]Master!A372</f>
        <v>Sylvia</v>
      </c>
      <c r="B371" s="5">
        <f>IF(A371=[1]Master!A372,[1]Master!E372)</f>
        <v>197.7</v>
      </c>
      <c r="C371" s="5">
        <f>IF($A371=[1]Master!$A372,[1]Master!F372)</f>
        <v>200.46</v>
      </c>
      <c r="D371" s="5">
        <f>IF($A371=[1]Master!$A372,[1]Master!G372)</f>
        <v>183.36</v>
      </c>
      <c r="E371" s="5">
        <f>IF($A371=[1]Master!$A372,[1]Master!H372)</f>
        <v>139.91999999999999</v>
      </c>
      <c r="F371" s="5">
        <f>IF($A371=[1]Master!$A372,[1]Master!I372)</f>
        <v>298.43</v>
      </c>
      <c r="G371" s="5">
        <f>IF($A371=[1]Master!$A372,[1]Master!J372)</f>
        <v>239.83</v>
      </c>
      <c r="H371" s="5">
        <f>IF($A371=[1]Master!$A372,[1]Master!K372)</f>
        <v>219.03</v>
      </c>
      <c r="I371" s="5">
        <f>IF($A371=[1]Master!$A372,[1]Master!L372)</f>
        <v>196.08</v>
      </c>
      <c r="J371" s="5">
        <f>IF($A371=[1]Master!$A372,[1]Master!M372)</f>
        <v>350.1</v>
      </c>
      <c r="K371" s="5">
        <f>IF($A371=[1]Master!$A372,[1]Master!N372)</f>
        <v>313.39</v>
      </c>
      <c r="L371" s="5">
        <f>IF($A371=[1]Master!$A372,[1]Master!O372)</f>
        <v>271.82</v>
      </c>
      <c r="M371" s="5">
        <f>IF($A371=[1]Master!$A372,[1]Master!P372)</f>
        <v>410.97</v>
      </c>
      <c r="O371" s="5">
        <f t="shared" si="5"/>
        <v>3021.09</v>
      </c>
    </row>
    <row r="372" spans="1:15" x14ac:dyDescent="0.25">
      <c r="A372" s="5" t="str">
        <f>[1]Master!A373</f>
        <v>Syracuse</v>
      </c>
      <c r="B372" s="5">
        <f>IF(A372=[1]Master!A373,[1]Master!E373)</f>
        <v>17138.439999999999</v>
      </c>
      <c r="C372" s="5">
        <f>IF($A372=[1]Master!$A373,[1]Master!F373)</f>
        <v>17207.900000000001</v>
      </c>
      <c r="D372" s="5">
        <f>IF($A372=[1]Master!$A373,[1]Master!G373)</f>
        <v>20493.73</v>
      </c>
      <c r="E372" s="5">
        <f>IF($A372=[1]Master!$A373,[1]Master!H373)</f>
        <v>17353.77</v>
      </c>
      <c r="F372" s="5">
        <f>IF($A372=[1]Master!$A373,[1]Master!I373)</f>
        <v>19935.54</v>
      </c>
      <c r="G372" s="5">
        <f>IF($A372=[1]Master!$A373,[1]Master!J373)</f>
        <v>20240.25</v>
      </c>
      <c r="H372" s="5">
        <f>IF($A372=[1]Master!$A373,[1]Master!K373)</f>
        <v>20949.669999999998</v>
      </c>
      <c r="I372" s="5">
        <f>IF($A372=[1]Master!$A373,[1]Master!L373)</f>
        <v>19009.13</v>
      </c>
      <c r="J372" s="5">
        <f>IF($A372=[1]Master!$A373,[1]Master!M373)</f>
        <v>19382.490000000002</v>
      </c>
      <c r="K372" s="5">
        <f>IF($A372=[1]Master!$A373,[1]Master!N373)</f>
        <v>18141.82</v>
      </c>
      <c r="L372" s="5">
        <f>IF($A372=[1]Master!$A373,[1]Master!O373)</f>
        <v>14708.13</v>
      </c>
      <c r="M372" s="5">
        <f>IF($A372=[1]Master!$A373,[1]Master!P373)</f>
        <v>22044.74</v>
      </c>
      <c r="O372" s="5">
        <f t="shared" si="5"/>
        <v>226605.61</v>
      </c>
    </row>
    <row r="373" spans="1:15" x14ac:dyDescent="0.25">
      <c r="A373" s="5" t="str">
        <f>[1]Master!A374</f>
        <v>Thayer</v>
      </c>
      <c r="B373" s="5">
        <f>IF(A373=[1]Master!A374,[1]Master!E374)</f>
        <v>4709.13</v>
      </c>
      <c r="C373" s="5">
        <f>IF($A373=[1]Master!$A374,[1]Master!F374)</f>
        <v>5202.17</v>
      </c>
      <c r="D373" s="5">
        <f>IF($A373=[1]Master!$A374,[1]Master!G374)</f>
        <v>5551.09</v>
      </c>
      <c r="E373" s="5">
        <f>IF($A373=[1]Master!$A374,[1]Master!H374)</f>
        <v>5482.74</v>
      </c>
      <c r="F373" s="5">
        <f>IF($A373=[1]Master!$A374,[1]Master!I374)</f>
        <v>4406.49</v>
      </c>
      <c r="G373" s="5">
        <f>IF($A373=[1]Master!$A374,[1]Master!J374)</f>
        <v>4757.38</v>
      </c>
      <c r="H373" s="5">
        <f>IF($A373=[1]Master!$A374,[1]Master!K374)</f>
        <v>4173.41</v>
      </c>
      <c r="I373" s="5">
        <f>IF($A373=[1]Master!$A374,[1]Master!L374)</f>
        <v>5317.68</v>
      </c>
      <c r="J373" s="5">
        <f>IF($A373=[1]Master!$A374,[1]Master!M374)</f>
        <v>6112.33</v>
      </c>
      <c r="K373" s="5">
        <f>IF($A373=[1]Master!$A374,[1]Master!N374)</f>
        <v>3768.47</v>
      </c>
      <c r="L373" s="5">
        <f>IF($A373=[1]Master!$A374,[1]Master!O374)</f>
        <v>3678.19</v>
      </c>
      <c r="M373" s="5">
        <f>IF($A373=[1]Master!$A374,[1]Master!P374)</f>
        <v>6054.31</v>
      </c>
      <c r="O373" s="5">
        <f t="shared" si="5"/>
        <v>59213.39</v>
      </c>
    </row>
    <row r="374" spans="1:15" x14ac:dyDescent="0.25">
      <c r="A374" s="5" t="str">
        <f>[1]Master!A375</f>
        <v>Tipton</v>
      </c>
      <c r="B374" s="5">
        <f>IF(A374=[1]Master!A375,[1]Master!E375)</f>
        <v>1553.29</v>
      </c>
      <c r="C374" s="5">
        <f>IF($A374=[1]Master!$A375,[1]Master!F375)</f>
        <v>1859.4</v>
      </c>
      <c r="D374" s="5">
        <f>IF($A374=[1]Master!$A375,[1]Master!G375)</f>
        <v>2497.96</v>
      </c>
      <c r="E374" s="5">
        <f>IF($A374=[1]Master!$A375,[1]Master!H375)</f>
        <v>1703.03</v>
      </c>
      <c r="F374" s="5">
        <f>IF($A374=[1]Master!$A375,[1]Master!I375)</f>
        <v>2010.4</v>
      </c>
      <c r="G374" s="5">
        <f>IF($A374=[1]Master!$A375,[1]Master!J375)</f>
        <v>1787.93</v>
      </c>
      <c r="H374" s="5">
        <f>IF($A374=[1]Master!$A375,[1]Master!K375)</f>
        <v>2013.37</v>
      </c>
      <c r="I374" s="5">
        <f>IF($A374=[1]Master!$A375,[1]Master!L375)</f>
        <v>2538.73</v>
      </c>
      <c r="J374" s="5">
        <f>IF($A374=[1]Master!$A375,[1]Master!M375)</f>
        <v>1718.21</v>
      </c>
      <c r="K374" s="5">
        <f>IF($A374=[1]Master!$A375,[1]Master!N375)</f>
        <v>1962.68</v>
      </c>
      <c r="L374" s="5">
        <f>IF($A374=[1]Master!$A375,[1]Master!O375)</f>
        <v>1261.55</v>
      </c>
      <c r="M374" s="5">
        <f>IF($A374=[1]Master!$A375,[1]Master!P375)</f>
        <v>2373.44</v>
      </c>
      <c r="O374" s="5">
        <f t="shared" si="5"/>
        <v>23279.989999999998</v>
      </c>
    </row>
    <row r="375" spans="1:15" x14ac:dyDescent="0.25">
      <c r="A375" s="5" t="str">
        <f>[1]Master!A376</f>
        <v>Tonganoxie</v>
      </c>
      <c r="B375" s="5">
        <f>IF(A375=[1]Master!A376,[1]Master!E376)</f>
        <v>75588.990000000005</v>
      </c>
      <c r="C375" s="5">
        <f>IF($A375=[1]Master!$A376,[1]Master!F376)</f>
        <v>83117.3</v>
      </c>
      <c r="D375" s="5">
        <f>IF($A375=[1]Master!$A376,[1]Master!G376)</f>
        <v>76749.22</v>
      </c>
      <c r="E375" s="5">
        <f>IF($A375=[1]Master!$A376,[1]Master!H376)</f>
        <v>69692.490000000005</v>
      </c>
      <c r="F375" s="5">
        <f>IF($A375=[1]Master!$A376,[1]Master!I376)</f>
        <v>79634.53</v>
      </c>
      <c r="G375" s="5">
        <f>IF($A375=[1]Master!$A376,[1]Master!J376)</f>
        <v>81174.509999999995</v>
      </c>
      <c r="H375" s="5">
        <f>IF($A375=[1]Master!$A376,[1]Master!K376)</f>
        <v>86622.92</v>
      </c>
      <c r="I375" s="5">
        <f>IF($A375=[1]Master!$A376,[1]Master!L376)</f>
        <v>80346.55</v>
      </c>
      <c r="J375" s="5">
        <f>IF($A375=[1]Master!$A376,[1]Master!M376)</f>
        <v>93365.25</v>
      </c>
      <c r="K375" s="5">
        <f>IF($A375=[1]Master!$A376,[1]Master!N376)</f>
        <v>81885.100000000006</v>
      </c>
      <c r="L375" s="5">
        <f>IF($A375=[1]Master!$A376,[1]Master!O376)</f>
        <v>75704.84</v>
      </c>
      <c r="M375" s="5">
        <f>IF($A375=[1]Master!$A376,[1]Master!P376)</f>
        <v>99344.76</v>
      </c>
      <c r="O375" s="5">
        <f t="shared" si="5"/>
        <v>983226.46000000008</v>
      </c>
    </row>
    <row r="376" spans="1:15" x14ac:dyDescent="0.25">
      <c r="A376" s="5" t="str">
        <f>[1]Master!A377</f>
        <v>Topeka</v>
      </c>
      <c r="B376" s="5">
        <f>IF(A376=[1]Master!A377,[1]Master!E377)</f>
        <v>3258996.4200000004</v>
      </c>
      <c r="C376" s="5">
        <f>IF($A376=[1]Master!$A377,[1]Master!F377)</f>
        <v>3736854.6700000004</v>
      </c>
      <c r="D376" s="5">
        <f>IF($A376=[1]Master!$A377,[1]Master!G377)</f>
        <v>3339549.32</v>
      </c>
      <c r="E376" s="5">
        <f>IF($A376=[1]Master!$A377,[1]Master!H377)</f>
        <v>3054621</v>
      </c>
      <c r="F376" s="5">
        <f>IF($A376=[1]Master!$A377,[1]Master!I377)</f>
        <v>4001311.7199999997</v>
      </c>
      <c r="G376" s="5">
        <f>IF($A376=[1]Master!$A377,[1]Master!J377)</f>
        <v>3790075.4699999997</v>
      </c>
      <c r="H376" s="5">
        <f>IF($A376=[1]Master!$A377,[1]Master!K377)</f>
        <v>3796540.65</v>
      </c>
      <c r="I376" s="5">
        <f>IF($A376=[1]Master!$A377,[1]Master!L377)</f>
        <v>3604419.3</v>
      </c>
      <c r="J376" s="5">
        <f>IF($A376=[1]Master!$A377,[1]Master!M377)</f>
        <v>3844645.21</v>
      </c>
      <c r="K376" s="5">
        <f>IF($A376=[1]Master!$A377,[1]Master!N377)</f>
        <v>3407756.1500000004</v>
      </c>
      <c r="L376" s="5">
        <f>IF($A376=[1]Master!$A377,[1]Master!O377)</f>
        <v>3138549.25</v>
      </c>
      <c r="M376" s="5">
        <f>IF($A376=[1]Master!$A377,[1]Master!P377)</f>
        <v>4310207.5500000007</v>
      </c>
      <c r="O376" s="5">
        <f t="shared" si="5"/>
        <v>43283526.709999993</v>
      </c>
    </row>
    <row r="377" spans="1:15" x14ac:dyDescent="0.25">
      <c r="A377" s="5" t="str">
        <f>[1]Master!A378</f>
        <v>Toronto</v>
      </c>
      <c r="B377" s="5">
        <f>IF(A377=[1]Master!A378,[1]Master!E378)</f>
        <v>756.52</v>
      </c>
      <c r="C377" s="5">
        <f>IF($A377=[1]Master!$A378,[1]Master!F378)</f>
        <v>524.54999999999995</v>
      </c>
      <c r="D377" s="5">
        <f>IF($A377=[1]Master!$A378,[1]Master!G378)</f>
        <v>794.22</v>
      </c>
      <c r="E377" s="5">
        <f>IF($A377=[1]Master!$A378,[1]Master!H378)</f>
        <v>781.29</v>
      </c>
      <c r="F377" s="5">
        <f>IF($A377=[1]Master!$A378,[1]Master!I378)</f>
        <v>700.96</v>
      </c>
      <c r="G377" s="5">
        <f>IF($A377=[1]Master!$A378,[1]Master!J378)</f>
        <v>865.29</v>
      </c>
      <c r="H377" s="5">
        <f>IF($A377=[1]Master!$A378,[1]Master!K378)</f>
        <v>969.93</v>
      </c>
      <c r="I377" s="5">
        <f>IF($A377=[1]Master!$A378,[1]Master!L378)</f>
        <v>725.58</v>
      </c>
      <c r="J377" s="5">
        <f>IF($A377=[1]Master!$A378,[1]Master!M378)</f>
        <v>1748.71</v>
      </c>
      <c r="K377" s="5">
        <f>IF($A377=[1]Master!$A378,[1]Master!N378)</f>
        <v>1439.31</v>
      </c>
      <c r="L377" s="5">
        <f>IF($A377=[1]Master!$A378,[1]Master!O378)</f>
        <v>1143.54</v>
      </c>
      <c r="M377" s="5">
        <f>IF($A377=[1]Master!$A378,[1]Master!P378)</f>
        <v>1200.83</v>
      </c>
      <c r="O377" s="5">
        <f t="shared" si="5"/>
        <v>11650.730000000001</v>
      </c>
    </row>
    <row r="378" spans="1:15" x14ac:dyDescent="0.25">
      <c r="A378" s="5" t="str">
        <f>[1]Master!A379</f>
        <v>Towanda</v>
      </c>
      <c r="B378" s="5">
        <f>IF(A378=[1]Master!A379,[1]Master!E379)</f>
        <v>6325.51</v>
      </c>
      <c r="C378" s="5">
        <f>IF($A378=[1]Master!$A379,[1]Master!F379)</f>
        <v>5415.72</v>
      </c>
      <c r="D378" s="5">
        <f>IF($A378=[1]Master!$A379,[1]Master!G379)</f>
        <v>6353.17</v>
      </c>
      <c r="E378" s="5">
        <f>IF($A378=[1]Master!$A379,[1]Master!H379)</f>
        <v>7570.4</v>
      </c>
      <c r="F378" s="5">
        <f>IF($A378=[1]Master!$A379,[1]Master!I379)</f>
        <v>7301.28</v>
      </c>
      <c r="G378" s="5">
        <f>IF($A378=[1]Master!$A379,[1]Master!J379)</f>
        <v>7120.08</v>
      </c>
      <c r="H378" s="5">
        <f>IF($A378=[1]Master!$A379,[1]Master!K379)</f>
        <v>6544.82</v>
      </c>
      <c r="I378" s="5">
        <f>IF($A378=[1]Master!$A379,[1]Master!L379)</f>
        <v>5441.27</v>
      </c>
      <c r="J378" s="5">
        <f>IF($A378=[1]Master!$A379,[1]Master!M379)</f>
        <v>7163.35</v>
      </c>
      <c r="K378" s="5">
        <f>IF($A378=[1]Master!$A379,[1]Master!N379)</f>
        <v>6467.87</v>
      </c>
      <c r="L378" s="5">
        <f>IF($A378=[1]Master!$A379,[1]Master!O379)</f>
        <v>5638.5</v>
      </c>
      <c r="M378" s="5">
        <f>IF($A378=[1]Master!$A379,[1]Master!P379)</f>
        <v>7619.47</v>
      </c>
      <c r="O378" s="5">
        <f t="shared" si="5"/>
        <v>78961.440000000002</v>
      </c>
    </row>
    <row r="379" spans="1:15" x14ac:dyDescent="0.25">
      <c r="A379" s="5" t="str">
        <f>[1]Master!A380</f>
        <v>Troy</v>
      </c>
      <c r="B379" s="5">
        <f>IF(A379=[1]Master!A380,[1]Master!E380)</f>
        <v>7192.14</v>
      </c>
      <c r="C379" s="5">
        <f>IF($A379=[1]Master!$A380,[1]Master!F380)</f>
        <v>4976.1000000000004</v>
      </c>
      <c r="D379" s="5">
        <f>IF($A379=[1]Master!$A380,[1]Master!G380)</f>
        <v>5528.95</v>
      </c>
      <c r="E379" s="5">
        <f>IF($A379=[1]Master!$A380,[1]Master!H380)</f>
        <v>7241.82</v>
      </c>
      <c r="F379" s="5">
        <f>IF($A379=[1]Master!$A380,[1]Master!I380)</f>
        <v>5431.06</v>
      </c>
      <c r="G379" s="5">
        <f>IF($A379=[1]Master!$A380,[1]Master!J380)</f>
        <v>4861.0200000000004</v>
      </c>
      <c r="H379" s="5">
        <f>IF($A379=[1]Master!$A380,[1]Master!K380)</f>
        <v>5337.1</v>
      </c>
      <c r="I379" s="5">
        <f>IF($A379=[1]Master!$A380,[1]Master!L380)</f>
        <v>6580</v>
      </c>
      <c r="J379" s="5">
        <f>IF($A379=[1]Master!$A380,[1]Master!M380)</f>
        <v>4978.22</v>
      </c>
      <c r="K379" s="5">
        <f>IF($A379=[1]Master!$A380,[1]Master!N380)</f>
        <v>4833.7700000000004</v>
      </c>
      <c r="L379" s="5">
        <f>IF($A379=[1]Master!$A380,[1]Master!O380)</f>
        <v>3541.35</v>
      </c>
      <c r="M379" s="5">
        <f>IF($A379=[1]Master!$A380,[1]Master!P380)</f>
        <v>6505.66</v>
      </c>
      <c r="O379" s="5">
        <f t="shared" si="5"/>
        <v>67007.19</v>
      </c>
    </row>
    <row r="380" spans="1:15" x14ac:dyDescent="0.25">
      <c r="A380" s="5" t="str">
        <f>[1]Master!A381</f>
        <v>Udall</v>
      </c>
      <c r="B380" s="5">
        <f>IF(A380=[1]Master!A381,[1]Master!E381)</f>
        <v>4321.99</v>
      </c>
      <c r="C380" s="5">
        <f>IF($A380=[1]Master!$A381,[1]Master!F381)</f>
        <v>5272.37</v>
      </c>
      <c r="D380" s="5">
        <f>IF($A380=[1]Master!$A381,[1]Master!G381)</f>
        <v>3396.76</v>
      </c>
      <c r="E380" s="5">
        <f>IF($A380=[1]Master!$A381,[1]Master!H381)</f>
        <v>5090.2</v>
      </c>
      <c r="F380" s="5">
        <f>IF($A380=[1]Master!$A381,[1]Master!I381)</f>
        <v>6413.19</v>
      </c>
      <c r="G380" s="5">
        <f>IF($A380=[1]Master!$A381,[1]Master!J381)</f>
        <v>5396.39</v>
      </c>
      <c r="H380" s="5">
        <f>IF($A380=[1]Master!$A381,[1]Master!K381)</f>
        <v>5801.91</v>
      </c>
      <c r="I380" s="5">
        <f>IF($A380=[1]Master!$A381,[1]Master!L381)</f>
        <v>5827.67</v>
      </c>
      <c r="J380" s="5">
        <f>IF($A380=[1]Master!$A381,[1]Master!M381)</f>
        <v>6587.66</v>
      </c>
      <c r="K380" s="5">
        <f>IF($A380=[1]Master!$A381,[1]Master!N381)</f>
        <v>7488.51</v>
      </c>
      <c r="L380" s="5">
        <f>IF($A380=[1]Master!$A381,[1]Master!O381)</f>
        <v>6401.19</v>
      </c>
      <c r="M380" s="5">
        <f>IF($A380=[1]Master!$A381,[1]Master!P381)</f>
        <v>5188.1400000000003</v>
      </c>
      <c r="O380" s="5">
        <f t="shared" si="5"/>
        <v>67185.98000000001</v>
      </c>
    </row>
    <row r="381" spans="1:15" x14ac:dyDescent="0.25">
      <c r="A381" s="5" t="str">
        <f>[1]Master!A382</f>
        <v>Ulysses</v>
      </c>
      <c r="B381" s="5">
        <f>IF(A381=[1]Master!A382,[1]Master!E382)</f>
        <v>106385.71</v>
      </c>
      <c r="C381" s="5">
        <f>IF($A381=[1]Master!$A382,[1]Master!F382)</f>
        <v>103077.21</v>
      </c>
      <c r="D381" s="5">
        <f>IF($A381=[1]Master!$A382,[1]Master!G382)</f>
        <v>106698.03</v>
      </c>
      <c r="E381" s="5">
        <f>IF($A381=[1]Master!$A382,[1]Master!H382)</f>
        <v>88083.16</v>
      </c>
      <c r="F381" s="5">
        <f>IF($A381=[1]Master!$A382,[1]Master!I382)</f>
        <v>114498.88</v>
      </c>
      <c r="G381" s="5">
        <f>IF($A381=[1]Master!$A382,[1]Master!J382)</f>
        <v>118634.89</v>
      </c>
      <c r="H381" s="5">
        <f>IF($A381=[1]Master!$A382,[1]Master!K382)</f>
        <v>118488.08</v>
      </c>
      <c r="I381" s="5">
        <f>IF($A381=[1]Master!$A382,[1]Master!L382)</f>
        <v>98150.5</v>
      </c>
      <c r="J381" s="5">
        <f>IF($A381=[1]Master!$A382,[1]Master!M382)</f>
        <v>118343.69</v>
      </c>
      <c r="K381" s="5">
        <f>IF($A381=[1]Master!$A382,[1]Master!N382)</f>
        <v>101922.07</v>
      </c>
      <c r="L381" s="5">
        <f>IF($A381=[1]Master!$A382,[1]Master!O382)</f>
        <v>118116.22</v>
      </c>
      <c r="M381" s="5">
        <f>IF($A381=[1]Master!$A382,[1]Master!P382)</f>
        <v>108415.03</v>
      </c>
      <c r="O381" s="5">
        <f t="shared" si="5"/>
        <v>1300813.47</v>
      </c>
    </row>
    <row r="382" spans="1:15" x14ac:dyDescent="0.25">
      <c r="A382" s="5" t="str">
        <f>[1]Master!A383</f>
        <v>Uniontown</v>
      </c>
      <c r="B382" s="5">
        <f>IF(A382=[1]Master!A383,[1]Master!E383)</f>
        <v>5150.09</v>
      </c>
      <c r="C382" s="5">
        <f>IF($A382=[1]Master!$A383,[1]Master!F383)</f>
        <v>874.63</v>
      </c>
      <c r="D382" s="5">
        <f>IF($A382=[1]Master!$A383,[1]Master!G383)</f>
        <v>1439.57</v>
      </c>
      <c r="E382" s="5">
        <f>IF($A382=[1]Master!$A383,[1]Master!H383)</f>
        <v>1258.77</v>
      </c>
      <c r="F382" s="5">
        <f>IF($A382=[1]Master!$A383,[1]Master!I383)</f>
        <v>1551.62</v>
      </c>
      <c r="G382" s="5">
        <f>IF($A382=[1]Master!$A383,[1]Master!J383)</f>
        <v>1925.11</v>
      </c>
      <c r="H382" s="5">
        <f>IF($A382=[1]Master!$A383,[1]Master!K383)</f>
        <v>2181.75</v>
      </c>
      <c r="I382" s="5">
        <f>IF($A382=[1]Master!$A383,[1]Master!L383)</f>
        <v>1745.55</v>
      </c>
      <c r="J382" s="5">
        <f>IF($A382=[1]Master!$A383,[1]Master!M383)</f>
        <v>1909.01</v>
      </c>
      <c r="K382" s="5">
        <f>IF($A382=[1]Master!$A383,[1]Master!N383)</f>
        <v>2001.24</v>
      </c>
      <c r="L382" s="5">
        <f>IF($A382=[1]Master!$A383,[1]Master!O383)</f>
        <v>2019.19</v>
      </c>
      <c r="M382" s="5">
        <f>IF($A382=[1]Master!$A383,[1]Master!P383)</f>
        <v>1093.8499999999999</v>
      </c>
      <c r="O382" s="5">
        <f t="shared" si="5"/>
        <v>23150.379999999997</v>
      </c>
    </row>
    <row r="383" spans="1:15" x14ac:dyDescent="0.25">
      <c r="A383" s="5" t="str">
        <f>[1]Master!A384</f>
        <v>Utica</v>
      </c>
      <c r="B383" s="5">
        <f>IF(A383=[1]Master!A384,[1]Master!E384)</f>
        <v>611.88</v>
      </c>
      <c r="C383" s="5">
        <f>IF($A383=[1]Master!$A384,[1]Master!F384)</f>
        <v>801.11</v>
      </c>
      <c r="D383" s="5">
        <f>IF($A383=[1]Master!$A384,[1]Master!G384)</f>
        <v>1201.52</v>
      </c>
      <c r="E383" s="5">
        <f>IF($A383=[1]Master!$A384,[1]Master!H384)</f>
        <v>971.85</v>
      </c>
      <c r="F383" s="5">
        <f>IF($A383=[1]Master!$A384,[1]Master!I384)</f>
        <v>836.59</v>
      </c>
      <c r="G383" s="5">
        <f>IF($A383=[1]Master!$A384,[1]Master!J384)</f>
        <v>1021.63</v>
      </c>
      <c r="H383" s="5">
        <f>IF($A383=[1]Master!$A384,[1]Master!K384)</f>
        <v>787.5</v>
      </c>
      <c r="I383" s="5">
        <f>IF($A383=[1]Master!$A384,[1]Master!L384)</f>
        <v>1018.51</v>
      </c>
      <c r="J383" s="5">
        <f>IF($A383=[1]Master!$A384,[1]Master!M384)</f>
        <v>898.16</v>
      </c>
      <c r="K383" s="5">
        <f>IF($A383=[1]Master!$A384,[1]Master!N384)</f>
        <v>740.42</v>
      </c>
      <c r="L383" s="5">
        <f>IF($A383=[1]Master!$A384,[1]Master!O384)</f>
        <v>809.51</v>
      </c>
      <c r="M383" s="5">
        <f>IF($A383=[1]Master!$A384,[1]Master!P384)</f>
        <v>1251.81</v>
      </c>
      <c r="O383" s="5">
        <f t="shared" si="5"/>
        <v>10950.49</v>
      </c>
    </row>
    <row r="384" spans="1:15" x14ac:dyDescent="0.25">
      <c r="A384" s="5" t="str">
        <f>[1]Master!A385</f>
        <v>Valley Center</v>
      </c>
      <c r="B384" s="5">
        <f>IF(A384=[1]Master!A385,[1]Master!E385)</f>
        <v>0</v>
      </c>
      <c r="C384" s="5">
        <f>IF($A384=[1]Master!$A385,[1]Master!F385)</f>
        <v>0</v>
      </c>
      <c r="D384" s="5">
        <f>IF($A384=[1]Master!$A385,[1]Master!G385)</f>
        <v>0</v>
      </c>
      <c r="E384" s="5">
        <f>IF($A384=[1]Master!$A385,[1]Master!H385)</f>
        <v>0</v>
      </c>
      <c r="F384" s="5">
        <f>IF($A384=[1]Master!$A385,[1]Master!I385)</f>
        <v>2345.5300000000002</v>
      </c>
      <c r="G384" s="5">
        <f>IF($A384=[1]Master!$A385,[1]Master!J385)</f>
        <v>37515.160000000003</v>
      </c>
      <c r="H384" s="5">
        <f>IF($A384=[1]Master!$A385,[1]Master!K385)</f>
        <v>39947.71</v>
      </c>
      <c r="I384" s="5">
        <f>IF($A384=[1]Master!$A385,[1]Master!L385)</f>
        <v>37238.58</v>
      </c>
      <c r="J384" s="5">
        <f>IF($A384=[1]Master!$A385,[1]Master!M385)</f>
        <v>43649.69</v>
      </c>
      <c r="K384" s="5">
        <f>IF($A384=[1]Master!$A385,[1]Master!N385)</f>
        <v>38143.589999999997</v>
      </c>
      <c r="L384" s="5">
        <f>IF($A384=[1]Master!$A385,[1]Master!O385)</f>
        <v>31983.75</v>
      </c>
      <c r="M384" s="5">
        <f>IF($A384=[1]Master!$A385,[1]Master!P385)</f>
        <v>56230.11</v>
      </c>
      <c r="O384" s="5">
        <f t="shared" si="5"/>
        <v>287054.12</v>
      </c>
    </row>
    <row r="385" spans="1:15" x14ac:dyDescent="0.25">
      <c r="A385" s="5" t="str">
        <f>[1]Master!A386</f>
        <v>Valley Falls</v>
      </c>
      <c r="B385" s="5">
        <f>IF(A385=[1]Master!A386,[1]Master!E386)</f>
        <v>23971.88</v>
      </c>
      <c r="C385" s="5">
        <f>IF($A385=[1]Master!$A386,[1]Master!F386)</f>
        <v>16840.240000000002</v>
      </c>
      <c r="D385" s="5">
        <f>IF($A385=[1]Master!$A386,[1]Master!G386)</f>
        <v>19029.439999999999</v>
      </c>
      <c r="E385" s="5">
        <f>IF($A385=[1]Master!$A386,[1]Master!H386)</f>
        <v>20568.650000000001</v>
      </c>
      <c r="F385" s="5">
        <f>IF($A385=[1]Master!$A386,[1]Master!I386)</f>
        <v>23218.26</v>
      </c>
      <c r="G385" s="5">
        <f>IF($A385=[1]Master!$A386,[1]Master!J386)</f>
        <v>17399.57</v>
      </c>
      <c r="H385" s="5">
        <f>IF($A385=[1]Master!$A386,[1]Master!K386)</f>
        <v>16934.009999999998</v>
      </c>
      <c r="I385" s="5">
        <f>IF($A385=[1]Master!$A386,[1]Master!L386)</f>
        <v>20665.439999999999</v>
      </c>
      <c r="J385" s="5">
        <f>IF($A385=[1]Master!$A386,[1]Master!M386)</f>
        <v>24003.51</v>
      </c>
      <c r="K385" s="5">
        <f>IF($A385=[1]Master!$A386,[1]Master!N386)</f>
        <v>14931.71</v>
      </c>
      <c r="L385" s="5">
        <f>IF($A385=[1]Master!$A386,[1]Master!O386)</f>
        <v>19588.96</v>
      </c>
      <c r="M385" s="5">
        <f>IF($A385=[1]Master!$A386,[1]Master!P386)</f>
        <v>25199.95</v>
      </c>
      <c r="O385" s="5">
        <f t="shared" si="5"/>
        <v>242351.62</v>
      </c>
    </row>
    <row r="386" spans="1:15" x14ac:dyDescent="0.25">
      <c r="A386" s="5" t="str">
        <f>[1]Master!A387</f>
        <v>Victoria</v>
      </c>
      <c r="B386" s="5">
        <f>IF(A386=[1]Master!A387,[1]Master!E387)</f>
        <v>6406.39</v>
      </c>
      <c r="C386" s="5">
        <f>IF($A386=[1]Master!$A387,[1]Master!F387)</f>
        <v>6643.23</v>
      </c>
      <c r="D386" s="5">
        <f>IF($A386=[1]Master!$A387,[1]Master!G387)</f>
        <v>6644.59</v>
      </c>
      <c r="E386" s="5">
        <f>IF($A386=[1]Master!$A387,[1]Master!H387)</f>
        <v>4930.03</v>
      </c>
      <c r="F386" s="5">
        <f>IF($A386=[1]Master!$A387,[1]Master!I387)</f>
        <v>7535.66</v>
      </c>
      <c r="G386" s="5">
        <f>IF($A386=[1]Master!$A387,[1]Master!J387)</f>
        <v>6072.96</v>
      </c>
      <c r="H386" s="5">
        <f>IF($A386=[1]Master!$A387,[1]Master!K387)</f>
        <v>5633.01</v>
      </c>
      <c r="I386" s="5">
        <f>IF($A386=[1]Master!$A387,[1]Master!L387)</f>
        <v>6775.14</v>
      </c>
      <c r="J386" s="5">
        <f>IF($A386=[1]Master!$A387,[1]Master!M387)</f>
        <v>7492.24</v>
      </c>
      <c r="K386" s="5">
        <f>IF($A386=[1]Master!$A387,[1]Master!N387)</f>
        <v>8413.3799999999992</v>
      </c>
      <c r="L386" s="5">
        <f>IF($A386=[1]Master!$A387,[1]Master!O387)</f>
        <v>5441.73</v>
      </c>
      <c r="M386" s="5">
        <f>IF($A386=[1]Master!$A387,[1]Master!P387)</f>
        <v>8955.7199999999993</v>
      </c>
      <c r="O386" s="5">
        <f t="shared" si="5"/>
        <v>80944.08</v>
      </c>
    </row>
    <row r="387" spans="1:15" x14ac:dyDescent="0.25">
      <c r="A387" s="5" t="str">
        <f>[1]Master!A388</f>
        <v>Wakeeney</v>
      </c>
      <c r="B387" s="5">
        <f>IF(A387=[1]Master!A388,[1]Master!E388)</f>
        <v>20987.35</v>
      </c>
      <c r="C387" s="5">
        <f>IF($A387=[1]Master!$A388,[1]Master!F388)</f>
        <v>23995.67</v>
      </c>
      <c r="D387" s="5">
        <f>IF($A387=[1]Master!$A388,[1]Master!G388)</f>
        <v>23766.55</v>
      </c>
      <c r="E387" s="5">
        <f>IF($A387=[1]Master!$A388,[1]Master!H388)</f>
        <v>16583.91</v>
      </c>
      <c r="F387" s="5">
        <f>IF($A387=[1]Master!$A388,[1]Master!I388)</f>
        <v>27172.15</v>
      </c>
      <c r="G387" s="5">
        <f>IF($A387=[1]Master!$A388,[1]Master!J388)</f>
        <v>23411.31</v>
      </c>
      <c r="H387" s="5">
        <f>IF($A387=[1]Master!$A388,[1]Master!K388)</f>
        <v>25113.22</v>
      </c>
      <c r="I387" s="5">
        <f>IF($A387=[1]Master!$A388,[1]Master!L388)</f>
        <v>26545.17</v>
      </c>
      <c r="J387" s="5">
        <f>IF($A387=[1]Master!$A388,[1]Master!M388)</f>
        <v>30716.46</v>
      </c>
      <c r="K387" s="5">
        <f>IF($A387=[1]Master!$A388,[1]Master!N388)</f>
        <v>28601.01</v>
      </c>
      <c r="L387" s="5">
        <f>IF($A387=[1]Master!$A388,[1]Master!O388)</f>
        <v>21780.639999999999</v>
      </c>
      <c r="M387" s="5">
        <f>IF($A387=[1]Master!$A388,[1]Master!P388)</f>
        <v>26308.959999999999</v>
      </c>
      <c r="O387" s="5">
        <f t="shared" si="5"/>
        <v>294982.40000000002</v>
      </c>
    </row>
    <row r="388" spans="1:15" x14ac:dyDescent="0.25">
      <c r="A388" s="5" t="str">
        <f>[1]Master!A389</f>
        <v>Wakefield</v>
      </c>
      <c r="B388" s="5">
        <f>IF(A388=[1]Master!A389,[1]Master!E389)</f>
        <v>4078.77</v>
      </c>
      <c r="C388" s="5">
        <f>IF($A388=[1]Master!$A389,[1]Master!F389)</f>
        <v>5057.8100000000004</v>
      </c>
      <c r="D388" s="5">
        <f>IF($A388=[1]Master!$A389,[1]Master!G389)</f>
        <v>4303.0600000000004</v>
      </c>
      <c r="E388" s="5">
        <f>IF($A388=[1]Master!$A389,[1]Master!H389)</f>
        <v>4097.67</v>
      </c>
      <c r="F388" s="5">
        <f>IF($A388=[1]Master!$A389,[1]Master!I389)</f>
        <v>4492.43</v>
      </c>
      <c r="G388" s="5">
        <f>IF($A388=[1]Master!$A389,[1]Master!J389)</f>
        <v>4969.05</v>
      </c>
      <c r="H388" s="5">
        <f>IF($A388=[1]Master!$A389,[1]Master!K389)</f>
        <v>4234.3100000000004</v>
      </c>
      <c r="I388" s="5">
        <f>IF($A388=[1]Master!$A389,[1]Master!L389)</f>
        <v>5229.1899999999996</v>
      </c>
      <c r="J388" s="5">
        <f>IF($A388=[1]Master!$A389,[1]Master!M389)</f>
        <v>6260.25</v>
      </c>
      <c r="K388" s="5">
        <f>IF($A388=[1]Master!$A389,[1]Master!N389)</f>
        <v>4341.1000000000004</v>
      </c>
      <c r="L388" s="5">
        <f>IF($A388=[1]Master!$A389,[1]Master!O389)</f>
        <v>5166.37</v>
      </c>
      <c r="M388" s="5">
        <f>IF($A388=[1]Master!$A389,[1]Master!P389)</f>
        <v>5362</v>
      </c>
      <c r="O388" s="5">
        <f t="shared" si="5"/>
        <v>57592.01</v>
      </c>
    </row>
    <row r="389" spans="1:15" x14ac:dyDescent="0.25">
      <c r="A389" s="5" t="str">
        <f>[1]Master!A390</f>
        <v>Wamego</v>
      </c>
      <c r="B389" s="5">
        <f>IF(A389=[1]Master!A390,[1]Master!E390)</f>
        <v>97425.4</v>
      </c>
      <c r="C389" s="5">
        <f>IF($A389=[1]Master!$A390,[1]Master!F390)</f>
        <v>97989.69</v>
      </c>
      <c r="D389" s="5">
        <f>IF($A389=[1]Master!$A390,[1]Master!G390)</f>
        <v>104019.08</v>
      </c>
      <c r="E389" s="5">
        <f>IF($A389=[1]Master!$A390,[1]Master!H390)</f>
        <v>77001.84</v>
      </c>
      <c r="F389" s="5">
        <f>IF($A389=[1]Master!$A390,[1]Master!I390)</f>
        <v>105332.24</v>
      </c>
      <c r="G389" s="5">
        <f>IF($A389=[1]Master!$A390,[1]Master!J390)</f>
        <v>108411.79</v>
      </c>
      <c r="H389" s="5">
        <f>IF($A389=[1]Master!$A390,[1]Master!K390)</f>
        <v>112335.63</v>
      </c>
      <c r="I389" s="5">
        <f>IF($A389=[1]Master!$A390,[1]Master!L390)</f>
        <v>105601.75</v>
      </c>
      <c r="J389" s="5">
        <f>IF($A389=[1]Master!$A390,[1]Master!M390)</f>
        <v>113338.56</v>
      </c>
      <c r="K389" s="5">
        <f>IF($A389=[1]Master!$A390,[1]Master!N390)</f>
        <v>84976.34</v>
      </c>
      <c r="L389" s="5">
        <f>IF($A389=[1]Master!$A390,[1]Master!O390)</f>
        <v>81854.11</v>
      </c>
      <c r="M389" s="5">
        <f>IF($A389=[1]Master!$A390,[1]Master!P390)</f>
        <v>127011.94</v>
      </c>
      <c r="O389" s="5">
        <f t="shared" si="5"/>
        <v>1215298.3699999999</v>
      </c>
    </row>
    <row r="390" spans="1:15" x14ac:dyDescent="0.25">
      <c r="A390" s="5" t="str">
        <f>[1]Master!A391</f>
        <v>Washington</v>
      </c>
      <c r="B390" s="5">
        <f>IF(A390=[1]Master!A391,[1]Master!E391)</f>
        <v>15370.76</v>
      </c>
      <c r="C390" s="5">
        <f>IF($A390=[1]Master!$A391,[1]Master!F391)</f>
        <v>15447.36</v>
      </c>
      <c r="D390" s="5">
        <f>IF($A390=[1]Master!$A391,[1]Master!G391)</f>
        <v>14590.28</v>
      </c>
      <c r="E390" s="5">
        <f>IF($A390=[1]Master!$A391,[1]Master!H391)</f>
        <v>13593.17</v>
      </c>
      <c r="F390" s="5">
        <f>IF($A390=[1]Master!$A391,[1]Master!I391)</f>
        <v>14472.09</v>
      </c>
      <c r="G390" s="5">
        <f>IF($A390=[1]Master!$A391,[1]Master!J391)</f>
        <v>17206.689999999999</v>
      </c>
      <c r="H390" s="5">
        <f>IF($A390=[1]Master!$A391,[1]Master!K391)</f>
        <v>14459.5</v>
      </c>
      <c r="I390" s="5">
        <f>IF($A390=[1]Master!$A391,[1]Master!L391)</f>
        <v>11877.28</v>
      </c>
      <c r="J390" s="5">
        <f>IF($A390=[1]Master!$A391,[1]Master!M391)</f>
        <v>13477.97</v>
      </c>
      <c r="K390" s="5">
        <f>IF($A390=[1]Master!$A391,[1]Master!N391)</f>
        <v>14092.95</v>
      </c>
      <c r="L390" s="5">
        <f>IF($A390=[1]Master!$A391,[1]Master!O391)</f>
        <v>11622.53</v>
      </c>
      <c r="M390" s="5">
        <f>IF($A390=[1]Master!$A391,[1]Master!P391)</f>
        <v>17774.43</v>
      </c>
      <c r="O390" s="5">
        <f t="shared" si="5"/>
        <v>173985.01</v>
      </c>
    </row>
    <row r="391" spans="1:15" x14ac:dyDescent="0.25">
      <c r="A391" s="5" t="str">
        <f>[1]Master!A392</f>
        <v>Waterville</v>
      </c>
      <c r="B391" s="5">
        <f>IF(A391=[1]Master!A392,[1]Master!E392)</f>
        <v>4341.37</v>
      </c>
      <c r="C391" s="5">
        <f>IF($A391=[1]Master!$A392,[1]Master!F392)</f>
        <v>8213.76</v>
      </c>
      <c r="D391" s="5">
        <f>IF($A391=[1]Master!$A392,[1]Master!G392)</f>
        <v>6457.2</v>
      </c>
      <c r="E391" s="5">
        <f>IF($A391=[1]Master!$A392,[1]Master!H392)</f>
        <v>5826.7</v>
      </c>
      <c r="F391" s="5">
        <f>IF($A391=[1]Master!$A392,[1]Master!I392)</f>
        <v>8442.4500000000007</v>
      </c>
      <c r="G391" s="5">
        <f>IF($A391=[1]Master!$A392,[1]Master!J392)</f>
        <v>6355.26</v>
      </c>
      <c r="H391" s="5">
        <f>IF($A391=[1]Master!$A392,[1]Master!K392)</f>
        <v>8299.56</v>
      </c>
      <c r="I391" s="5">
        <f>IF($A391=[1]Master!$A392,[1]Master!L392)</f>
        <v>11159.65</v>
      </c>
      <c r="J391" s="5">
        <f>IF($A391=[1]Master!$A392,[1]Master!M392)</f>
        <v>7076.18</v>
      </c>
      <c r="K391" s="5">
        <f>IF($A391=[1]Master!$A392,[1]Master!N392)</f>
        <v>7015.18</v>
      </c>
      <c r="L391" s="5">
        <f>IF($A391=[1]Master!$A392,[1]Master!O392)</f>
        <v>6835</v>
      </c>
      <c r="M391" s="5">
        <f>IF($A391=[1]Master!$A392,[1]Master!P392)</f>
        <v>9964.86</v>
      </c>
      <c r="O391" s="5">
        <f t="shared" si="5"/>
        <v>89987.17</v>
      </c>
    </row>
    <row r="392" spans="1:15" x14ac:dyDescent="0.25">
      <c r="A392" s="5" t="str">
        <f>[1]Master!A393</f>
        <v>Wathena</v>
      </c>
      <c r="B392" s="5">
        <f>IF(A392=[1]Master!A393,[1]Master!E393)</f>
        <v>10319.99</v>
      </c>
      <c r="C392" s="5">
        <f>IF($A392=[1]Master!$A393,[1]Master!F393)</f>
        <v>10658.47</v>
      </c>
      <c r="D392" s="5">
        <f>IF($A392=[1]Master!$A393,[1]Master!G393)</f>
        <v>10980.15</v>
      </c>
      <c r="E392" s="5">
        <f>IF($A392=[1]Master!$A393,[1]Master!H393)</f>
        <v>9629.8700000000008</v>
      </c>
      <c r="F392" s="5">
        <f>IF($A392=[1]Master!$A393,[1]Master!I393)</f>
        <v>10445.99</v>
      </c>
      <c r="G392" s="5">
        <f>IF($A392=[1]Master!$A393,[1]Master!J393)</f>
        <v>13762.37</v>
      </c>
      <c r="H392" s="5">
        <f>IF($A392=[1]Master!$A393,[1]Master!K393)</f>
        <v>12060.39</v>
      </c>
      <c r="I392" s="5">
        <f>IF($A392=[1]Master!$A393,[1]Master!L393)</f>
        <v>11166.62</v>
      </c>
      <c r="J392" s="5">
        <f>IF($A392=[1]Master!$A393,[1]Master!M393)</f>
        <v>12785.91</v>
      </c>
      <c r="K392" s="5">
        <f>IF($A392=[1]Master!$A393,[1]Master!N393)</f>
        <v>8407.56</v>
      </c>
      <c r="L392" s="5">
        <f>IF($A392=[1]Master!$A393,[1]Master!O393)</f>
        <v>9041.6299999999992</v>
      </c>
      <c r="M392" s="5">
        <f>IF($A392=[1]Master!$A393,[1]Master!P393)</f>
        <v>15369</v>
      </c>
      <c r="O392" s="5">
        <f t="shared" si="5"/>
        <v>134627.95000000001</v>
      </c>
    </row>
    <row r="393" spans="1:15" x14ac:dyDescent="0.25">
      <c r="A393" s="5" t="str">
        <f>[1]Master!A394</f>
        <v>Waverly</v>
      </c>
      <c r="B393" s="5">
        <f>IF(A393=[1]Master!A394,[1]Master!E394)</f>
        <v>4235.68</v>
      </c>
      <c r="C393" s="5">
        <f>IF($A393=[1]Master!$A394,[1]Master!F394)</f>
        <v>3995.52</v>
      </c>
      <c r="D393" s="5">
        <f>IF($A393=[1]Master!$A394,[1]Master!G394)</f>
        <v>3991.12</v>
      </c>
      <c r="E393" s="5">
        <f>IF($A393=[1]Master!$A394,[1]Master!H394)</f>
        <v>3661.42</v>
      </c>
      <c r="F393" s="5">
        <f>IF($A393=[1]Master!$A394,[1]Master!I394)</f>
        <v>4740.3999999999996</v>
      </c>
      <c r="G393" s="5">
        <f>IF($A393=[1]Master!$A394,[1]Master!J394)</f>
        <v>4997.58</v>
      </c>
      <c r="H393" s="5">
        <f>IF($A393=[1]Master!$A394,[1]Master!K394)</f>
        <v>4582.45</v>
      </c>
      <c r="I393" s="5">
        <f>IF($A393=[1]Master!$A394,[1]Master!L394)</f>
        <v>4402.3500000000004</v>
      </c>
      <c r="J393" s="5">
        <f>IF($A393=[1]Master!$A394,[1]Master!M394)</f>
        <v>4442.21</v>
      </c>
      <c r="K393" s="5">
        <f>IF($A393=[1]Master!$A394,[1]Master!N394)</f>
        <v>4367.25</v>
      </c>
      <c r="L393" s="5">
        <f>IF($A393=[1]Master!$A394,[1]Master!O394)</f>
        <v>3642.76</v>
      </c>
      <c r="M393" s="5">
        <f>IF($A393=[1]Master!$A394,[1]Master!P394)</f>
        <v>4432.43</v>
      </c>
      <c r="O393" s="5">
        <f t="shared" si="5"/>
        <v>51491.170000000006</v>
      </c>
    </row>
    <row r="394" spans="1:15" x14ac:dyDescent="0.25">
      <c r="A394" s="5" t="str">
        <f>[1]Master!A395</f>
        <v>Weir</v>
      </c>
      <c r="B394" s="5">
        <f>IF(A394=[1]Master!A395,[1]Master!E395)</f>
        <v>1934.83</v>
      </c>
      <c r="C394" s="5">
        <f>IF($A394=[1]Master!$A395,[1]Master!F395)</f>
        <v>1743.11</v>
      </c>
      <c r="D394" s="5">
        <f>IF($A394=[1]Master!$A395,[1]Master!G395)</f>
        <v>1668.25</v>
      </c>
      <c r="E394" s="5">
        <f>IF($A394=[1]Master!$A395,[1]Master!H395)</f>
        <v>2151.2800000000002</v>
      </c>
      <c r="F394" s="5">
        <f>IF($A394=[1]Master!$A395,[1]Master!I395)</f>
        <v>2350.87</v>
      </c>
      <c r="G394" s="5">
        <f>IF($A394=[1]Master!$A395,[1]Master!J395)</f>
        <v>1836.76</v>
      </c>
      <c r="H394" s="5">
        <f>IF($A394=[1]Master!$A395,[1]Master!K395)</f>
        <v>1639.44</v>
      </c>
      <c r="I394" s="5">
        <f>IF($A394=[1]Master!$A395,[1]Master!L395)</f>
        <v>1428.69</v>
      </c>
      <c r="J394" s="5">
        <f>IF($A394=[1]Master!$A395,[1]Master!M395)</f>
        <v>1413.36</v>
      </c>
      <c r="K394" s="5">
        <f>IF($A394=[1]Master!$A395,[1]Master!N395)</f>
        <v>1651.75</v>
      </c>
      <c r="L394" s="5">
        <f>IF($A394=[1]Master!$A395,[1]Master!O395)</f>
        <v>1218.67</v>
      </c>
      <c r="M394" s="5">
        <f>IF($A394=[1]Master!$A395,[1]Master!P395)</f>
        <v>2798.49</v>
      </c>
      <c r="O394" s="5">
        <f t="shared" si="5"/>
        <v>21835.5</v>
      </c>
    </row>
    <row r="395" spans="1:15" x14ac:dyDescent="0.25">
      <c r="A395" s="5" t="str">
        <f>[1]Master!A396</f>
        <v>Wellington</v>
      </c>
      <c r="B395" s="5">
        <f>IF(A395=[1]Master!A396,[1]Master!E396)</f>
        <v>194392.62</v>
      </c>
      <c r="C395" s="5">
        <f>IF($A395=[1]Master!$A396,[1]Master!F396)</f>
        <v>225049.82</v>
      </c>
      <c r="D395" s="5">
        <f>IF($A395=[1]Master!$A396,[1]Master!G396)</f>
        <v>197772.61</v>
      </c>
      <c r="E395" s="5">
        <f>IF($A395=[1]Master!$A396,[1]Master!H396)</f>
        <v>182448.77</v>
      </c>
      <c r="F395" s="5">
        <f>IF($A395=[1]Master!$A396,[1]Master!I396)</f>
        <v>214627.08</v>
      </c>
      <c r="G395" s="5">
        <f>IF($A395=[1]Master!$A396,[1]Master!J396)</f>
        <v>241451.19</v>
      </c>
      <c r="H395" s="5">
        <f>IF($A395=[1]Master!$A396,[1]Master!K396)</f>
        <v>213652.68</v>
      </c>
      <c r="I395" s="5">
        <f>IF($A395=[1]Master!$A396,[1]Master!L396)</f>
        <v>202994</v>
      </c>
      <c r="J395" s="5">
        <f>IF($A395=[1]Master!$A396,[1]Master!M396)</f>
        <v>220726.98</v>
      </c>
      <c r="K395" s="5">
        <f>IF($A395=[1]Master!$A396,[1]Master!N396)</f>
        <v>201003.34</v>
      </c>
      <c r="L395" s="5">
        <f>IF($A395=[1]Master!$A396,[1]Master!O396)</f>
        <v>176580.36</v>
      </c>
      <c r="M395" s="5">
        <f>IF($A395=[1]Master!$A396,[1]Master!P396)</f>
        <v>242978.09</v>
      </c>
      <c r="O395" s="5">
        <f t="shared" si="5"/>
        <v>2513677.54</v>
      </c>
    </row>
    <row r="396" spans="1:15" x14ac:dyDescent="0.25">
      <c r="A396" s="5" t="str">
        <f>[1]Master!A397</f>
        <v>Wellsville</v>
      </c>
      <c r="B396" s="5">
        <f>IF(A396=[1]Master!A397,[1]Master!E397)</f>
        <v>18005.490000000002</v>
      </c>
      <c r="C396" s="5">
        <f>IF($A396=[1]Master!$A397,[1]Master!F397)</f>
        <v>18241.64</v>
      </c>
      <c r="D396" s="5">
        <f>IF($A396=[1]Master!$A397,[1]Master!G397)</f>
        <v>23173.85</v>
      </c>
      <c r="E396" s="5">
        <f>IF($A396=[1]Master!$A397,[1]Master!H397)</f>
        <v>21466.13</v>
      </c>
      <c r="F396" s="5">
        <f>IF($A396=[1]Master!$A397,[1]Master!I397)</f>
        <v>22629.61</v>
      </c>
      <c r="G396" s="5">
        <f>IF($A396=[1]Master!$A397,[1]Master!J397)</f>
        <v>25356.18</v>
      </c>
      <c r="H396" s="5">
        <f>IF($A396=[1]Master!$A397,[1]Master!K397)</f>
        <v>23109.71</v>
      </c>
      <c r="I396" s="5">
        <f>IF($A396=[1]Master!$A397,[1]Master!L397)</f>
        <v>24053.41</v>
      </c>
      <c r="J396" s="5">
        <f>IF($A396=[1]Master!$A397,[1]Master!M397)</f>
        <v>25047.040000000001</v>
      </c>
      <c r="K396" s="5">
        <f>IF($A396=[1]Master!$A397,[1]Master!N397)</f>
        <v>19183.509999999998</v>
      </c>
      <c r="L396" s="5">
        <f>IF($A396=[1]Master!$A397,[1]Master!O397)</f>
        <v>20609.740000000002</v>
      </c>
      <c r="M396" s="5">
        <f>IF($A396=[1]Master!$A397,[1]Master!P397)</f>
        <v>25083.200000000001</v>
      </c>
      <c r="O396" s="5">
        <f t="shared" si="5"/>
        <v>265959.51</v>
      </c>
    </row>
    <row r="397" spans="1:15" x14ac:dyDescent="0.25">
      <c r="A397" s="5" t="str">
        <f>[1]Master!A398</f>
        <v>Westmoreland</v>
      </c>
      <c r="B397" s="5">
        <f>IF(A397=[1]Master!A398,[1]Master!E398)</f>
        <v>4275.8</v>
      </c>
      <c r="C397" s="5">
        <f>IF($A397=[1]Master!$A398,[1]Master!F398)</f>
        <v>4826.82</v>
      </c>
      <c r="D397" s="5">
        <f>IF($A397=[1]Master!$A398,[1]Master!G398)</f>
        <v>4344.1499999999996</v>
      </c>
      <c r="E397" s="5">
        <f>IF($A397=[1]Master!$A398,[1]Master!H398)</f>
        <v>4723.8</v>
      </c>
      <c r="F397" s="5">
        <f>IF($A397=[1]Master!$A398,[1]Master!I398)</f>
        <v>4835.22</v>
      </c>
      <c r="G397" s="5">
        <f>IF($A397=[1]Master!$A398,[1]Master!J398)</f>
        <v>5618.78</v>
      </c>
      <c r="H397" s="5">
        <f>IF($A397=[1]Master!$A398,[1]Master!K398)</f>
        <v>4986.68</v>
      </c>
      <c r="I397" s="5">
        <f>IF($A397=[1]Master!$A398,[1]Master!L398)</f>
        <v>4571.97</v>
      </c>
      <c r="J397" s="5">
        <f>IF($A397=[1]Master!$A398,[1]Master!M398)</f>
        <v>4756.6099999999997</v>
      </c>
      <c r="K397" s="5">
        <f>IF($A397=[1]Master!$A398,[1]Master!N398)</f>
        <v>4428.33</v>
      </c>
      <c r="L397" s="5">
        <f>IF($A397=[1]Master!$A398,[1]Master!O398)</f>
        <v>3850.82</v>
      </c>
      <c r="M397" s="5">
        <f>IF($A397=[1]Master!$A398,[1]Master!P398)</f>
        <v>5924.26</v>
      </c>
      <c r="O397" s="5">
        <f t="shared" si="5"/>
        <v>57143.240000000005</v>
      </c>
    </row>
    <row r="398" spans="1:15" x14ac:dyDescent="0.25">
      <c r="A398" s="5" t="str">
        <f>[1]Master!A399</f>
        <v>Westwood</v>
      </c>
      <c r="B398" s="5">
        <f>IF(A398=[1]Master!A399,[1]Master!E399)</f>
        <v>56504.55</v>
      </c>
      <c r="C398" s="5">
        <f>IF($A398=[1]Master!$A399,[1]Master!F399)</f>
        <v>55788.71</v>
      </c>
      <c r="D398" s="5">
        <f>IF($A398=[1]Master!$A399,[1]Master!G399)</f>
        <v>63914.54</v>
      </c>
      <c r="E398" s="5">
        <f>IF($A398=[1]Master!$A399,[1]Master!H399)</f>
        <v>53863.06</v>
      </c>
      <c r="F398" s="5">
        <f>IF($A398=[1]Master!$A399,[1]Master!I399)</f>
        <v>57179.73</v>
      </c>
      <c r="G398" s="5">
        <f>IF($A398=[1]Master!$A399,[1]Master!J399)</f>
        <v>58124.82</v>
      </c>
      <c r="H398" s="5">
        <f>IF($A398=[1]Master!$A399,[1]Master!K399)</f>
        <v>65732.820000000007</v>
      </c>
      <c r="I398" s="5">
        <f>IF($A398=[1]Master!$A399,[1]Master!L399)</f>
        <v>66023.22</v>
      </c>
      <c r="J398" s="5">
        <f>IF($A398=[1]Master!$A399,[1]Master!M399)</f>
        <v>68427.61</v>
      </c>
      <c r="K398" s="5">
        <f>IF($A398=[1]Master!$A399,[1]Master!N399)</f>
        <v>62234.14</v>
      </c>
      <c r="L398" s="5">
        <f>IF($A398=[1]Master!$A399,[1]Master!O399)</f>
        <v>55642.2</v>
      </c>
      <c r="M398" s="5">
        <f>IF($A398=[1]Master!$A399,[1]Master!P399)</f>
        <v>77490.31</v>
      </c>
      <c r="O398" s="5">
        <f t="shared" si="5"/>
        <v>740925.71</v>
      </c>
    </row>
    <row r="399" spans="1:15" x14ac:dyDescent="0.25">
      <c r="A399" s="5" t="str">
        <f>[1]Master!A400</f>
        <v>Westwood Hills</v>
      </c>
      <c r="B399" s="5">
        <f>IF(A399=[1]Master!A400,[1]Master!E400)</f>
        <v>3128.87</v>
      </c>
      <c r="C399" s="5">
        <f>IF($A399=[1]Master!$A400,[1]Master!F400)</f>
        <v>2450.27</v>
      </c>
      <c r="D399" s="5">
        <f>IF($A399=[1]Master!$A400,[1]Master!G400)</f>
        <v>3680.84</v>
      </c>
      <c r="E399" s="5">
        <f>IF($A399=[1]Master!$A400,[1]Master!H400)</f>
        <v>2831.09</v>
      </c>
      <c r="F399" s="5">
        <f>IF($A399=[1]Master!$A400,[1]Master!I400)</f>
        <v>2246.54</v>
      </c>
      <c r="G399" s="5">
        <f>IF($A399=[1]Master!$A400,[1]Master!J400)</f>
        <v>1864.87</v>
      </c>
      <c r="H399" s="5">
        <f>IF($A399=[1]Master!$A400,[1]Master!K400)</f>
        <v>2698.06</v>
      </c>
      <c r="I399" s="5">
        <f>IF($A399=[1]Master!$A400,[1]Master!L400)</f>
        <v>2037.98</v>
      </c>
      <c r="J399" s="5">
        <f>IF($A399=[1]Master!$A400,[1]Master!M400)</f>
        <v>2371.8200000000002</v>
      </c>
      <c r="K399" s="5">
        <f>IF($A399=[1]Master!$A400,[1]Master!N400)</f>
        <v>2227.6999999999998</v>
      </c>
      <c r="L399" s="5">
        <f>IF($A399=[1]Master!$A400,[1]Master!O400)</f>
        <v>1471.2</v>
      </c>
      <c r="M399" s="5">
        <f>IF($A399=[1]Master!$A400,[1]Master!P400)</f>
        <v>2759.1</v>
      </c>
      <c r="O399" s="5">
        <f t="shared" si="5"/>
        <v>29768.34</v>
      </c>
    </row>
    <row r="400" spans="1:15" x14ac:dyDescent="0.25">
      <c r="A400" s="5" t="str">
        <f>[1]Master!A401</f>
        <v>White Cloud</v>
      </c>
      <c r="B400" s="5">
        <f>IF(A400=[1]Master!A401,[1]Master!E401)</f>
        <v>0</v>
      </c>
      <c r="C400" s="5">
        <f>IF($A400=[1]Master!$A401,[1]Master!F401)</f>
        <v>0</v>
      </c>
      <c r="D400" s="5">
        <f>IF($A400=[1]Master!$A401,[1]Master!G401)</f>
        <v>0</v>
      </c>
      <c r="E400" s="5">
        <f>IF($A400=[1]Master!$A401,[1]Master!H401)</f>
        <v>0</v>
      </c>
      <c r="F400" s="5">
        <f>IF($A400=[1]Master!$A401,[1]Master!I401)</f>
        <v>21.21</v>
      </c>
      <c r="G400" s="5">
        <f>IF($A400=[1]Master!$A401,[1]Master!J401)</f>
        <v>264.31</v>
      </c>
      <c r="H400" s="5">
        <f>IF($A400=[1]Master!$A401,[1]Master!K401)</f>
        <v>438.51</v>
      </c>
      <c r="I400" s="5">
        <f>IF($A400=[1]Master!$A401,[1]Master!L401)</f>
        <v>364.23</v>
      </c>
      <c r="J400" s="5">
        <f>IF($A400=[1]Master!$A401,[1]Master!M401)</f>
        <v>588.76</v>
      </c>
      <c r="K400" s="5">
        <f>IF($A400=[1]Master!$A401,[1]Master!N401)</f>
        <v>282.14999999999998</v>
      </c>
      <c r="L400" s="5">
        <f>IF($A400=[1]Master!$A401,[1]Master!O401)</f>
        <v>1271.8599999999999</v>
      </c>
      <c r="M400" s="5">
        <f>IF($A400=[1]Master!$A401,[1]Master!P401)</f>
        <v>588.57000000000005</v>
      </c>
      <c r="O400" s="5">
        <f t="shared" si="5"/>
        <v>3819.6</v>
      </c>
    </row>
    <row r="401" spans="1:15" x14ac:dyDescent="0.25">
      <c r="A401" s="5" t="str">
        <f>[1]Master!A402</f>
        <v>Whitewater</v>
      </c>
      <c r="B401" s="5">
        <f>IF(A401=[1]Master!A402,[1]Master!E402)</f>
        <v>1599.94</v>
      </c>
      <c r="C401" s="5">
        <f>IF($A401=[1]Master!$A402,[1]Master!F402)</f>
        <v>2131.75</v>
      </c>
      <c r="D401" s="5">
        <f>IF($A401=[1]Master!$A402,[1]Master!G402)</f>
        <v>1557.52</v>
      </c>
      <c r="E401" s="5">
        <f>IF($A401=[1]Master!$A402,[1]Master!H402)</f>
        <v>1645.96</v>
      </c>
      <c r="F401" s="5">
        <f>IF($A401=[1]Master!$A402,[1]Master!I402)</f>
        <v>2681.71</v>
      </c>
      <c r="G401" s="5">
        <f>IF($A401=[1]Master!$A402,[1]Master!J402)</f>
        <v>2818.37</v>
      </c>
      <c r="H401" s="5">
        <f>IF($A401=[1]Master!$A402,[1]Master!K402)</f>
        <v>2035.43</v>
      </c>
      <c r="I401" s="5">
        <f>IF($A401=[1]Master!$A402,[1]Master!L402)</f>
        <v>3364.25</v>
      </c>
      <c r="J401" s="5">
        <f>IF($A401=[1]Master!$A402,[1]Master!M402)</f>
        <v>1946.02</v>
      </c>
      <c r="K401" s="5">
        <f>IF($A401=[1]Master!$A402,[1]Master!N402)</f>
        <v>1673.44</v>
      </c>
      <c r="L401" s="5">
        <f>IF($A401=[1]Master!$A402,[1]Master!O402)</f>
        <v>2157.81</v>
      </c>
      <c r="M401" s="5">
        <f>IF($A401=[1]Master!$A402,[1]Master!P402)</f>
        <v>2353.5</v>
      </c>
      <c r="O401" s="5">
        <f t="shared" si="5"/>
        <v>25965.7</v>
      </c>
    </row>
    <row r="402" spans="1:15" x14ac:dyDescent="0.25">
      <c r="A402" s="5" t="str">
        <f>[1]Master!A403</f>
        <v>Willard</v>
      </c>
      <c r="B402" s="5">
        <f>IF(A402=[1]Master!A403,[1]Master!E403)</f>
        <v>99.23</v>
      </c>
      <c r="C402" s="5">
        <f>IF($A402=[1]Master!$A403,[1]Master!F403)</f>
        <v>112.42</v>
      </c>
      <c r="D402" s="5">
        <f>IF($A402=[1]Master!$A403,[1]Master!G403)</f>
        <v>129.41999999999999</v>
      </c>
      <c r="E402" s="5">
        <f>IF($A402=[1]Master!$A403,[1]Master!H403)</f>
        <v>94.51</v>
      </c>
      <c r="F402" s="5">
        <f>IF($A402=[1]Master!$A403,[1]Master!I403)</f>
        <v>128.69999999999999</v>
      </c>
      <c r="G402" s="5">
        <f>IF($A402=[1]Master!$A403,[1]Master!J403)</f>
        <v>175.24</v>
      </c>
      <c r="H402" s="5">
        <f>IF($A402=[1]Master!$A403,[1]Master!K403)</f>
        <v>103.65</v>
      </c>
      <c r="I402" s="5">
        <f>IF($A402=[1]Master!$A403,[1]Master!L403)</f>
        <v>103</v>
      </c>
      <c r="J402" s="5">
        <f>IF($A402=[1]Master!$A403,[1]Master!M403)</f>
        <v>228.48</v>
      </c>
      <c r="K402" s="5">
        <f>IF($A402=[1]Master!$A403,[1]Master!N403)</f>
        <v>63.14</v>
      </c>
      <c r="L402" s="5">
        <f>IF($A402=[1]Master!$A403,[1]Master!O403)</f>
        <v>108.44</v>
      </c>
      <c r="M402" s="5">
        <f>IF($A402=[1]Master!$A403,[1]Master!P403)</f>
        <v>150.06</v>
      </c>
      <c r="O402" s="5">
        <f t="shared" si="5"/>
        <v>1496.29</v>
      </c>
    </row>
    <row r="403" spans="1:15" x14ac:dyDescent="0.25">
      <c r="A403" s="5" t="str">
        <f>[1]Master!A404</f>
        <v>Williamsburg</v>
      </c>
      <c r="B403" s="5">
        <f>IF(A403=[1]Master!A404,[1]Master!E404)</f>
        <v>1223.23</v>
      </c>
      <c r="C403" s="5">
        <f>IF($A403=[1]Master!$A404,[1]Master!F404)</f>
        <v>1289.33</v>
      </c>
      <c r="D403" s="5">
        <f>IF($A403=[1]Master!$A404,[1]Master!G404)</f>
        <v>1214.73</v>
      </c>
      <c r="E403" s="5">
        <f>IF($A403=[1]Master!$A404,[1]Master!H404)</f>
        <v>1824.12</v>
      </c>
      <c r="F403" s="5">
        <f>IF($A403=[1]Master!$A404,[1]Master!I404)</f>
        <v>2681.28</v>
      </c>
      <c r="G403" s="5">
        <f>IF($A403=[1]Master!$A404,[1]Master!J404)</f>
        <v>2187.3200000000002</v>
      </c>
      <c r="H403" s="5">
        <f>IF($A403=[1]Master!$A404,[1]Master!K404)</f>
        <v>1787.52</v>
      </c>
      <c r="I403" s="5">
        <f>IF($A403=[1]Master!$A404,[1]Master!L404)</f>
        <v>1286.9000000000001</v>
      </c>
      <c r="J403" s="5">
        <f>IF($A403=[1]Master!$A404,[1]Master!M404)</f>
        <v>1605.12</v>
      </c>
      <c r="K403" s="5">
        <f>IF($A403=[1]Master!$A404,[1]Master!N404)</f>
        <v>1285.3399999999999</v>
      </c>
      <c r="L403" s="5">
        <f>IF($A403=[1]Master!$A404,[1]Master!O404)</f>
        <v>1313.01</v>
      </c>
      <c r="M403" s="5">
        <f>IF($A403=[1]Master!$A404,[1]Master!P404)</f>
        <v>1381.72</v>
      </c>
      <c r="O403" s="5">
        <f t="shared" si="5"/>
        <v>19079.62</v>
      </c>
    </row>
    <row r="404" spans="1:15" x14ac:dyDescent="0.25">
      <c r="A404" s="5" t="str">
        <f>[1]Master!A405</f>
        <v>Wilmore</v>
      </c>
      <c r="B404" s="5">
        <f>IF(A404=[1]Master!A405,[1]Master!E405)</f>
        <v>159.49</v>
      </c>
      <c r="C404" s="5">
        <f>IF($A404=[1]Master!$A405,[1]Master!F405)</f>
        <v>296.06</v>
      </c>
      <c r="D404" s="5">
        <f>IF($A404=[1]Master!$A405,[1]Master!G405)</f>
        <v>179.81</v>
      </c>
      <c r="E404" s="5">
        <f>IF($A404=[1]Master!$A405,[1]Master!H405)</f>
        <v>171.67</v>
      </c>
      <c r="F404" s="5">
        <f>IF($A404=[1]Master!$A405,[1]Master!I405)</f>
        <v>259.60000000000002</v>
      </c>
      <c r="G404" s="5">
        <f>IF($A404=[1]Master!$A405,[1]Master!J405)</f>
        <v>142.35</v>
      </c>
      <c r="H404" s="5">
        <f>IF($A404=[1]Master!$A405,[1]Master!K405)</f>
        <v>266.05</v>
      </c>
      <c r="I404" s="5">
        <f>IF($A404=[1]Master!$A405,[1]Master!L405)</f>
        <v>239.59</v>
      </c>
      <c r="J404" s="5">
        <f>IF($A404=[1]Master!$A405,[1]Master!M405)</f>
        <v>168.55</v>
      </c>
      <c r="K404" s="5">
        <f>IF($A404=[1]Master!$A405,[1]Master!N405)</f>
        <v>146.04</v>
      </c>
      <c r="L404" s="5">
        <f>IF($A404=[1]Master!$A405,[1]Master!O405)</f>
        <v>247.04</v>
      </c>
      <c r="M404" s="5">
        <f>IF($A404=[1]Master!$A405,[1]Master!P405)</f>
        <v>3201.49</v>
      </c>
      <c r="O404" s="5">
        <f t="shared" si="5"/>
        <v>5477.74</v>
      </c>
    </row>
    <row r="405" spans="1:15" x14ac:dyDescent="0.25">
      <c r="A405" s="5" t="str">
        <f>[1]Master!A406</f>
        <v>Wilson</v>
      </c>
      <c r="B405" s="5">
        <f>IF(A405=[1]Master!A406,[1]Master!E406)</f>
        <v>4430.49</v>
      </c>
      <c r="C405" s="5">
        <f>IF($A405=[1]Master!$A406,[1]Master!F406)</f>
        <v>4768.21</v>
      </c>
      <c r="D405" s="5">
        <f>IF($A405=[1]Master!$A406,[1]Master!G406)</f>
        <v>5070.54</v>
      </c>
      <c r="E405" s="5">
        <f>IF($A405=[1]Master!$A406,[1]Master!H406)</f>
        <v>4522.74</v>
      </c>
      <c r="F405" s="5">
        <f>IF($A405=[1]Master!$A406,[1]Master!I406)</f>
        <v>4553.1000000000004</v>
      </c>
      <c r="G405" s="5">
        <f>IF($A405=[1]Master!$A406,[1]Master!J406)</f>
        <v>4070.14</v>
      </c>
      <c r="H405" s="5">
        <f>IF($A405=[1]Master!$A406,[1]Master!K406)</f>
        <v>7051.5</v>
      </c>
      <c r="I405" s="5">
        <f>IF($A405=[1]Master!$A406,[1]Master!L406)</f>
        <v>6843</v>
      </c>
      <c r="J405" s="5">
        <f>IF($A405=[1]Master!$A406,[1]Master!M406)</f>
        <v>7562.16</v>
      </c>
      <c r="K405" s="5">
        <f>IF($A405=[1]Master!$A406,[1]Master!N406)</f>
        <v>5795.87</v>
      </c>
      <c r="L405" s="5">
        <f>IF($A405=[1]Master!$A406,[1]Master!O406)</f>
        <v>6251.23</v>
      </c>
      <c r="M405" s="5">
        <f>IF($A405=[1]Master!$A406,[1]Master!P406)</f>
        <v>6686.18</v>
      </c>
      <c r="O405" s="5">
        <f t="shared" si="5"/>
        <v>67605.16</v>
      </c>
    </row>
    <row r="406" spans="1:15" x14ac:dyDescent="0.25">
      <c r="A406" s="5" t="str">
        <f>[1]Master!A407</f>
        <v>Winchester</v>
      </c>
      <c r="B406" s="5">
        <f>IF(A406=[1]Master!A407,[1]Master!E407)</f>
        <v>970.96</v>
      </c>
      <c r="C406" s="5">
        <f>IF($A406=[1]Master!$A407,[1]Master!F407)</f>
        <v>1213.6500000000001</v>
      </c>
      <c r="D406" s="5">
        <f>IF($A406=[1]Master!$A407,[1]Master!G407)</f>
        <v>1173.94</v>
      </c>
      <c r="E406" s="5">
        <f>IF($A406=[1]Master!$A407,[1]Master!H407)</f>
        <v>1138.69</v>
      </c>
      <c r="F406" s="5">
        <f>IF($A406=[1]Master!$A407,[1]Master!I407)</f>
        <v>1186.4000000000001</v>
      </c>
      <c r="G406" s="5">
        <f>IF($A406=[1]Master!$A407,[1]Master!J407)</f>
        <v>1424.37</v>
      </c>
      <c r="H406" s="5">
        <f>IF($A406=[1]Master!$A407,[1]Master!K407)</f>
        <v>965.21</v>
      </c>
      <c r="I406" s="5">
        <f>IF($A406=[1]Master!$A407,[1]Master!L407)</f>
        <v>993.95</v>
      </c>
      <c r="J406" s="5">
        <f>IF($A406=[1]Master!$A407,[1]Master!M407)</f>
        <v>1419.47</v>
      </c>
      <c r="K406" s="5">
        <f>IF($A406=[1]Master!$A407,[1]Master!N407)</f>
        <v>1049.24</v>
      </c>
      <c r="L406" s="5">
        <f>IF($A406=[1]Master!$A407,[1]Master!O407)</f>
        <v>1542.26</v>
      </c>
      <c r="M406" s="5">
        <f>IF($A406=[1]Master!$A407,[1]Master!P407)</f>
        <v>992.05</v>
      </c>
      <c r="O406" s="5">
        <f t="shared" si="5"/>
        <v>14070.189999999999</v>
      </c>
    </row>
    <row r="407" spans="1:15" x14ac:dyDescent="0.25">
      <c r="A407" s="5" t="str">
        <f>[1]Master!A408</f>
        <v>Winfield</v>
      </c>
      <c r="B407" s="5">
        <f>IF(A407=[1]Master!A408,[1]Master!E408)</f>
        <v>255172.68</v>
      </c>
      <c r="C407" s="5">
        <f>IF($A407=[1]Master!$A408,[1]Master!F408)</f>
        <v>307484.2</v>
      </c>
      <c r="D407" s="5">
        <f>IF($A407=[1]Master!$A408,[1]Master!G408)</f>
        <v>268703.95</v>
      </c>
      <c r="E407" s="5">
        <f>IF($A407=[1]Master!$A408,[1]Master!H408)</f>
        <v>253744.17</v>
      </c>
      <c r="F407" s="5">
        <f>IF($A407=[1]Master!$A408,[1]Master!I408)</f>
        <v>303837.77</v>
      </c>
      <c r="G407" s="5">
        <f>IF($A407=[1]Master!$A408,[1]Master!J408)</f>
        <v>288843.59999999998</v>
      </c>
      <c r="H407" s="5">
        <f>IF($A407=[1]Master!$A408,[1]Master!K408)</f>
        <v>281369.52</v>
      </c>
      <c r="I407" s="5">
        <f>IF($A407=[1]Master!$A408,[1]Master!L408)</f>
        <v>267776.82</v>
      </c>
      <c r="J407" s="5">
        <f>IF($A407=[1]Master!$A408,[1]Master!M408)</f>
        <v>278505.98</v>
      </c>
      <c r="K407" s="5">
        <f>IF($A407=[1]Master!$A408,[1]Master!N408)</f>
        <v>284186.11</v>
      </c>
      <c r="L407" s="5">
        <f>IF($A407=[1]Master!$A408,[1]Master!O408)</f>
        <v>279597.92</v>
      </c>
      <c r="M407" s="5">
        <f>IF($A407=[1]Master!$A408,[1]Master!P408)</f>
        <v>315406.02</v>
      </c>
      <c r="O407" s="5">
        <f t="shared" ref="O407:O430" si="6">SUM(B407:M407)</f>
        <v>3384628.7399999998</v>
      </c>
    </row>
    <row r="408" spans="1:15" x14ac:dyDescent="0.25">
      <c r="A408" s="5" t="str">
        <f>[1]Master!A409</f>
        <v>Yates Center</v>
      </c>
      <c r="B408" s="5">
        <f>IF(A408=[1]Master!A409,[1]Master!E409)</f>
        <v>25344.48</v>
      </c>
      <c r="C408" s="5">
        <f>IF($A408=[1]Master!$A409,[1]Master!F409)</f>
        <v>27721.63</v>
      </c>
      <c r="D408" s="5">
        <f>IF($A408=[1]Master!$A409,[1]Master!G409)</f>
        <v>28961.439999999999</v>
      </c>
      <c r="E408" s="5">
        <f>IF($A408=[1]Master!$A409,[1]Master!H409)</f>
        <v>23712.799999999999</v>
      </c>
      <c r="F408" s="5">
        <f>IF($A408=[1]Master!$A409,[1]Master!I409)</f>
        <v>26503.64</v>
      </c>
      <c r="G408" s="5">
        <f>IF($A408=[1]Master!$A409,[1]Master!J409)</f>
        <v>30489.01</v>
      </c>
      <c r="H408" s="5">
        <f>IF($A408=[1]Master!$A409,[1]Master!K409)</f>
        <v>29538.18</v>
      </c>
      <c r="I408" s="5">
        <f>IF($A408=[1]Master!$A409,[1]Master!L409)</f>
        <v>27505.62</v>
      </c>
      <c r="J408" s="5">
        <f>IF($A408=[1]Master!$A409,[1]Master!M409)</f>
        <v>29946.26</v>
      </c>
      <c r="K408" s="5">
        <f>IF($A408=[1]Master!$A409,[1]Master!N409)</f>
        <v>29456.02</v>
      </c>
      <c r="L408" s="5">
        <f>IF($A408=[1]Master!$A409,[1]Master!O409)</f>
        <v>13462.65</v>
      </c>
      <c r="M408" s="5">
        <f>IF($A408=[1]Master!$A409,[1]Master!P409)</f>
        <v>40720.089999999997</v>
      </c>
      <c r="O408" s="5">
        <f t="shared" si="6"/>
        <v>333361.82000000007</v>
      </c>
    </row>
    <row r="409" spans="1:15" x14ac:dyDescent="0.25">
      <c r="A409" s="5" t="str">
        <f>[1]Master!A410</f>
        <v>Horsethief Reservior</v>
      </c>
      <c r="B409" s="5">
        <f>IF(A409=[1]Master!A410,[1]Master!E410)</f>
        <v>185353.44</v>
      </c>
      <c r="C409" s="5">
        <f>IF($A409=[1]Master!$A410,[1]Master!F410)</f>
        <v>204835.46</v>
      </c>
      <c r="D409" s="5">
        <f>IF($A409=[1]Master!$A410,[1]Master!G410)</f>
        <v>196291.95</v>
      </c>
      <c r="E409" s="5">
        <f>IF($A409=[1]Master!$A410,[1]Master!H410)</f>
        <v>180231.1</v>
      </c>
      <c r="F409" s="5">
        <f>IF($A409=[1]Master!$A410,[1]Master!I410)</f>
        <v>227216.94</v>
      </c>
      <c r="G409" s="5">
        <f>IF($A409=[1]Master!$A410,[1]Master!J410)</f>
        <v>218507</v>
      </c>
      <c r="H409" s="5">
        <f>IF($A409=[1]Master!$A410,[1]Master!K410)</f>
        <v>220402.4</v>
      </c>
      <c r="I409" s="5">
        <f>IF($A409=[1]Master!$A410,[1]Master!L410)</f>
        <v>214664.73</v>
      </c>
      <c r="J409" s="5">
        <f>IF($A409=[1]Master!$A410,[1]Master!M410)</f>
        <v>224493.94</v>
      </c>
      <c r="K409" s="5">
        <f>IF($A409=[1]Master!$A410,[1]Master!N410)</f>
        <v>216543.69</v>
      </c>
      <c r="L409" s="5">
        <f>IF($A409=[1]Master!$A410,[1]Master!O410)</f>
        <v>185057.88</v>
      </c>
      <c r="M409" s="5">
        <f>IF($A409=[1]Master!$A410,[1]Master!P410)</f>
        <v>250229.12</v>
      </c>
      <c r="O409" s="5">
        <f t="shared" si="6"/>
        <v>2523827.65</v>
      </c>
    </row>
    <row r="410" spans="1:15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O410" s="5"/>
    </row>
    <row r="411" spans="1:15" x14ac:dyDescent="0.25">
      <c r="A411" s="5" t="str">
        <f>[1]Master!A412</f>
        <v>Statewide</v>
      </c>
      <c r="B411" s="5">
        <f>IF(A411=[1]Master!A412,[1]Master!E412)</f>
        <v>82801842.260000065</v>
      </c>
      <c r="C411" s="5">
        <f>IF($A411=[1]Master!$A412,[1]Master!F412)</f>
        <v>90921695.309999913</v>
      </c>
      <c r="D411" s="5">
        <f>IF($A411=[1]Master!$A412,[1]Master!G412)</f>
        <v>84388501.330000058</v>
      </c>
      <c r="E411" s="5">
        <f>IF($A411=[1]Master!$A412,[1]Master!H412)</f>
        <v>77180959.969999984</v>
      </c>
      <c r="F411" s="5">
        <f>IF($A411=[1]Master!$A412,[1]Master!I412)</f>
        <v>95590630.560000047</v>
      </c>
      <c r="G411" s="5">
        <f>IF($A411=[1]Master!$A412,[1]Master!J412)</f>
        <v>95944377.410000026</v>
      </c>
      <c r="H411" s="5">
        <f>IF($A411=[1]Master!$A412,[1]Master!K412)</f>
        <v>95659479.829999924</v>
      </c>
      <c r="I411" s="5">
        <f>IF($A411=[1]Master!$A412,[1]Master!L412)</f>
        <v>92637382.749999955</v>
      </c>
      <c r="J411" s="5">
        <f>IF($A411=[1]Master!$A412,[1]Master!M412)</f>
        <v>98138284.829999849</v>
      </c>
      <c r="K411" s="5">
        <f>IF($A411=[1]Master!$A412,[1]Master!N412)</f>
        <v>93641578.139999986</v>
      </c>
      <c r="L411" s="5">
        <f>IF($A411=[1]Master!$A412,[1]Master!O412)</f>
        <v>83040261.89000006</v>
      </c>
      <c r="M411" s="5">
        <f>IF($A411=[1]Master!$A412,[1]Master!P412)</f>
        <v>113029582.11999999</v>
      </c>
      <c r="O411" s="5">
        <f t="shared" ref="O411" si="7">SUM(B411:M411)</f>
        <v>1102974576.3999999</v>
      </c>
    </row>
    <row r="412" spans="1:1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O412" s="5"/>
    </row>
    <row r="413" spans="1:15" x14ac:dyDescent="0.25">
      <c r="A413" s="5" t="str">
        <f>[1]Master!A414</f>
        <v>Washburn U. (in Shawnee Co)</v>
      </c>
      <c r="B413" s="5">
        <f>IF(A413=[1]Master!A414,[1]Master!E414)</f>
        <v>1578794.1</v>
      </c>
      <c r="C413" s="5">
        <f>IF($A413=[1]Master!$A414,[1]Master!F414)</f>
        <v>1805785.61</v>
      </c>
      <c r="D413" s="5">
        <f>IF($A413=[1]Master!$A414,[1]Master!G414)</f>
        <v>1626946.66</v>
      </c>
      <c r="E413" s="5">
        <f>IF($A413=[1]Master!$A414,[1]Master!H414)</f>
        <v>1478683.02</v>
      </c>
      <c r="F413" s="5">
        <f>IF($A413=[1]Master!$A414,[1]Master!I414)</f>
        <v>1920571.93</v>
      </c>
      <c r="G413" s="5">
        <f>IF($A413=[1]Master!$A414,[1]Master!J414)</f>
        <v>1825187.75</v>
      </c>
      <c r="H413" s="5">
        <f>IF($A413=[1]Master!$A414,[1]Master!K414)</f>
        <v>1838200.81</v>
      </c>
      <c r="I413" s="5">
        <f>IF($A413=[1]Master!$A414,[1]Master!L414)</f>
        <v>1760423.8</v>
      </c>
      <c r="J413" s="5">
        <f>IF($A413=[1]Master!$A414,[1]Master!M414)</f>
        <v>1883967.03</v>
      </c>
      <c r="K413" s="5">
        <f>IF($A413=[1]Master!$A414,[1]Master!N414)</f>
        <v>1663706.24</v>
      </c>
      <c r="L413" s="5">
        <f>IF($A413=[1]Master!$A414,[1]Master!O414)</f>
        <v>1546919.2</v>
      </c>
      <c r="M413" s="5">
        <f>IF($A413=[1]Master!$A414,[1]Master!P414)</f>
        <v>2126073.58</v>
      </c>
      <c r="O413" s="5">
        <f t="shared" ref="O413" si="8">SUM(B413:M413)</f>
        <v>21055259.729999997</v>
      </c>
    </row>
    <row r="414" spans="1:15" x14ac:dyDescent="0.25">
      <c r="G414" s="5"/>
    </row>
    <row r="415" spans="1:15" x14ac:dyDescent="0.25">
      <c r="F415" s="5"/>
    </row>
    <row r="416" spans="1:15" x14ac:dyDescent="0.25">
      <c r="G416" s="5"/>
    </row>
  </sheetData>
  <pageMargins left="0.35" right="0.28000000000000003" top="1.08" bottom="0.73" header="0.3" footer="0.3"/>
  <pageSetup orientation="portrait" r:id="rId1"/>
  <headerFooter>
    <oddHeader>&amp;CKansas Department of Revenue
Office of Policy and Research
Local Use Tax Distribution
Calendar Year 2021</oddHeader>
    <oddFooter>&amp;L&amp;D&amp;C&amp;Z&amp;F&amp;RPage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CY 21</vt:lpstr>
      <vt:lpstr>'CY 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 2021 Calendar Year Summary</dc:title>
  <dc:creator>Amy Kramer [KDOR]</dc:creator>
  <cp:keywords>2021 local sales tax</cp:keywords>
  <cp:lastModifiedBy>Amy Kramer [KDOR]</cp:lastModifiedBy>
  <dcterms:created xsi:type="dcterms:W3CDTF">2021-12-20T19:27:17Z</dcterms:created>
  <dcterms:modified xsi:type="dcterms:W3CDTF">2021-12-20T19:34:29Z</dcterms:modified>
  <cp:category>statistics</cp:category>
</cp:coreProperties>
</file>