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axes\Use\State Use by NAICS\"/>
    </mc:Choice>
  </mc:AlternateContent>
  <xr:revisionPtr revIDLastSave="0" documentId="13_ncr:1_{9C807720-1566-48F6-BAFB-F4981E82448C}" xr6:coauthVersionLast="47" xr6:coauthVersionMax="47" xr10:uidLastSave="{00000000-0000-0000-0000-000000000000}"/>
  <bookViews>
    <workbookView xWindow="-108" yWindow="-108" windowWidth="23256" windowHeight="12456" xr2:uid="{3A089DC5-43AC-4863-A38C-177ADECBA68B}"/>
  </bookViews>
  <sheets>
    <sheet name="2023" sheetId="1" r:id="rId1"/>
  </sheets>
  <definedNames>
    <definedName name="_xlnm.Print_Titles" localSheetId="0">'2023'!$1:$1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4" i="1" l="1"/>
  <c r="O152" i="1"/>
  <c r="O151" i="1"/>
  <c r="O148" i="1"/>
  <c r="O147" i="1"/>
  <c r="O144" i="1"/>
  <c r="O143" i="1"/>
  <c r="O142" i="1"/>
  <c r="O141" i="1"/>
  <c r="O138" i="1"/>
  <c r="O137" i="1"/>
  <c r="O136" i="1"/>
  <c r="O133" i="1"/>
  <c r="O132" i="1"/>
  <c r="O131" i="1"/>
  <c r="O128" i="1"/>
  <c r="O127" i="1"/>
  <c r="O126" i="1"/>
  <c r="O125" i="1"/>
  <c r="O124" i="1"/>
  <c r="O121" i="1"/>
  <c r="O120" i="1"/>
  <c r="O117" i="1"/>
  <c r="O116" i="1"/>
  <c r="O115" i="1"/>
  <c r="O112" i="1"/>
  <c r="O111" i="1"/>
  <c r="O108" i="1"/>
  <c r="O107" i="1"/>
  <c r="O104" i="1"/>
  <c r="O103" i="1"/>
  <c r="O102" i="1"/>
  <c r="O101" i="1"/>
  <c r="O98" i="1"/>
  <c r="O97" i="1"/>
  <c r="O96" i="1"/>
  <c r="O95" i="1"/>
  <c r="O94" i="1"/>
  <c r="O91" i="1"/>
  <c r="O90" i="1"/>
  <c r="O89" i="1"/>
  <c r="O88" i="1"/>
  <c r="O87" i="1"/>
  <c r="O86" i="1"/>
  <c r="O85" i="1"/>
  <c r="O82" i="1"/>
  <c r="O81" i="1"/>
  <c r="O80" i="1"/>
  <c r="O78" i="1"/>
  <c r="O76" i="1"/>
  <c r="O75" i="1"/>
  <c r="O74" i="1"/>
  <c r="O72" i="1"/>
  <c r="O71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3" i="1"/>
  <c r="O52" i="1"/>
  <c r="O51" i="1"/>
  <c r="O50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3" i="1"/>
  <c r="O22" i="1"/>
  <c r="O21" i="1"/>
  <c r="O20" i="1"/>
  <c r="O17" i="1"/>
  <c r="O16" i="1"/>
  <c r="O13" i="1"/>
  <c r="O12" i="1"/>
  <c r="O11" i="1"/>
  <c r="O10" i="1"/>
  <c r="O7" i="1"/>
  <c r="O6" i="1"/>
  <c r="O5" i="1"/>
  <c r="O4" i="1"/>
</calcChain>
</file>

<file path=xl/sharedStrings.xml><?xml version="1.0" encoding="utf-8"?>
<sst xmlns="http://schemas.openxmlformats.org/spreadsheetml/2006/main" count="192" uniqueCount="117">
  <si>
    <t>NAICS Code</t>
  </si>
  <si>
    <t>Locations</t>
  </si>
  <si>
    <t>11 Agriculture, Forestry, Fishing and Hunting</t>
  </si>
  <si>
    <t>111 Crop Production</t>
  </si>
  <si>
    <t>112 Animal Production</t>
  </si>
  <si>
    <t>115 Agriculture and Forestry Support Activities</t>
  </si>
  <si>
    <t>2-digit Total</t>
  </si>
  <si>
    <t>21 Mining</t>
  </si>
  <si>
    <t>211 Oil and Gas Extraction</t>
  </si>
  <si>
    <t>212 Mining (except Oil and Gas)</t>
  </si>
  <si>
    <t xml:space="preserve"> </t>
  </si>
  <si>
    <t>213 Support Activities for Mining</t>
  </si>
  <si>
    <t>22 Utilities</t>
  </si>
  <si>
    <t>221 Utilities</t>
  </si>
  <si>
    <t>23 Construction</t>
  </si>
  <si>
    <t>236 Construction of Buildings</t>
  </si>
  <si>
    <t>237 Heavy and Civil Engineering Construction</t>
  </si>
  <si>
    <t>238 Specialty Trade Contractors</t>
  </si>
  <si>
    <t>31-33 Manufacturing</t>
  </si>
  <si>
    <t>313 Textile Mills</t>
  </si>
  <si>
    <t>314 Textile Product Mills</t>
  </si>
  <si>
    <t>323 Printing and Related Support Activities</t>
  </si>
  <si>
    <t>42 Wholesale Trade</t>
  </si>
  <si>
    <t>423 Merchant Wholesalers, Durable Goods</t>
  </si>
  <si>
    <t>424 Merchant Wholesalers, Nondurable Goods</t>
  </si>
  <si>
    <t>425 Electronic Markets and Agents and Brokers</t>
  </si>
  <si>
    <t>44-45 Retail Trade</t>
  </si>
  <si>
    <t>441 Motor Vehicle and Parts Dealers</t>
  </si>
  <si>
    <t>442 Furniture and Home Furnishings Stores</t>
  </si>
  <si>
    <t>443 Electronics and Appliance Stores</t>
  </si>
  <si>
    <t>444 Building Material and Garden  Supply Stores</t>
  </si>
  <si>
    <t>445 Food and Beverage Stores</t>
  </si>
  <si>
    <t>446 Health and Personal Care Stores</t>
  </si>
  <si>
    <t>447 Gasoline Stations</t>
  </si>
  <si>
    <t>448 Clothing and Clothing Accessories Stores</t>
  </si>
  <si>
    <t>451 Sporting Goods, Hobby, Book, &amp; Music Stores</t>
  </si>
  <si>
    <t>452 General Merchandise Stores</t>
  </si>
  <si>
    <t>453 Miscellaneous Store Retailers</t>
  </si>
  <si>
    <t>454 Nonstore Retailers</t>
  </si>
  <si>
    <t>48-49 Transportation and Warehousing</t>
  </si>
  <si>
    <t>481 Air Transportation</t>
  </si>
  <si>
    <t>482 Rail Transportation</t>
  </si>
  <si>
    <t>483 Water Transportation</t>
  </si>
  <si>
    <t>484 Truck Transportation</t>
  </si>
  <si>
    <t>485 Transit and Ground Passenger Transportation</t>
  </si>
  <si>
    <t>486 Pipeline Transportation</t>
  </si>
  <si>
    <t>487 Scenic and Sightseeing Transportation</t>
  </si>
  <si>
    <t>488 Support Activities for Transportation</t>
  </si>
  <si>
    <t>491 Postal Service</t>
  </si>
  <si>
    <t>492 Couriers and Messengers</t>
  </si>
  <si>
    <t>493 Warehousing and Storage</t>
  </si>
  <si>
    <t>51 Information</t>
  </si>
  <si>
    <t>511 Publishing Industries (except Internet)</t>
  </si>
  <si>
    <t>512 Motion Picture &amp; Sound Recording Industries</t>
  </si>
  <si>
    <t>515 Broadcasting (except Internet)</t>
  </si>
  <si>
    <t>517 Telecommunications</t>
  </si>
  <si>
    <t>518 ISPs, Search Portals, and Data Processing</t>
  </si>
  <si>
    <t>519 Other Information Services</t>
  </si>
  <si>
    <t>52 Finance and Insurance</t>
  </si>
  <si>
    <t>522 Credit Intermediation and Related Activities</t>
  </si>
  <si>
    <t>523 Securities and Commodity Contract Brokerage</t>
  </si>
  <si>
    <t>524 Insurance Carriers and Related Activities</t>
  </si>
  <si>
    <t>525 Funds, Trusts, and Other Financial Vehicles</t>
  </si>
  <si>
    <t>53 Real Estate and Rental and Leasing</t>
  </si>
  <si>
    <t>531 Real Estate</t>
  </si>
  <si>
    <t>532 Rental and Leasing Services</t>
  </si>
  <si>
    <t>533 Lessors of Nonfinancial Intangible Assets</t>
  </si>
  <si>
    <t>54 Professional and Technical Services</t>
  </si>
  <si>
    <t>541 Professional and Technical Services</t>
  </si>
  <si>
    <t>55 Management of Companies and Enterprises</t>
  </si>
  <si>
    <t>551 Management of Companies and Enterprises</t>
  </si>
  <si>
    <t>56 Administrative and Waste  Services</t>
  </si>
  <si>
    <t>561 Administrative and Support Services</t>
  </si>
  <si>
    <t>562 Waste Management and Remediation Services</t>
  </si>
  <si>
    <t>61 Educational Services</t>
  </si>
  <si>
    <t>611 Educational Services</t>
  </si>
  <si>
    <t>62 Health Care and Social Assistance</t>
  </si>
  <si>
    <t>621 Ambulatory Health Care Services</t>
  </si>
  <si>
    <t>622 Hospitals</t>
  </si>
  <si>
    <t>623 Nursing and Residential Care Facilities</t>
  </si>
  <si>
    <t>624 Social Assistance</t>
  </si>
  <si>
    <t>71 Arts, Entertainment, and Recreation</t>
  </si>
  <si>
    <t>711 Performing Arts and Spectator Sports</t>
  </si>
  <si>
    <t>713 Amusement, Gambling, and Recreation</t>
  </si>
  <si>
    <t>72 Accommodation and Food Services</t>
  </si>
  <si>
    <t>721 Accommodation</t>
  </si>
  <si>
    <t>722 Food Services and Drinking Places</t>
  </si>
  <si>
    <t>81 Other Services (except Public Administration)</t>
  </si>
  <si>
    <t>811 Repair and Maintenance</t>
  </si>
  <si>
    <t>812 Personal and Laundry Services</t>
  </si>
  <si>
    <t>813 Membership Associations and Organizations</t>
  </si>
  <si>
    <t>92 Public Administration</t>
  </si>
  <si>
    <t>921 Executive, Legislative, &amp; General Government</t>
  </si>
  <si>
    <t>99 Unclassified Establishments</t>
  </si>
  <si>
    <t>999 Unclassified Establishments</t>
  </si>
  <si>
    <t xml:space="preserve">Total </t>
  </si>
  <si>
    <t>311 Food Mfg</t>
  </si>
  <si>
    <t>312 Beverage and Tobacco Product Mfg</t>
  </si>
  <si>
    <t>315 Apparel Mfg</t>
  </si>
  <si>
    <t>316 Leather and Allied Product Mfg</t>
  </si>
  <si>
    <t>321 Wood Product Mfg</t>
  </si>
  <si>
    <t>322 Paper Mfg</t>
  </si>
  <si>
    <t>324 Petroleum and Coal Products Mfg</t>
  </si>
  <si>
    <t>325 Chemical Mfg</t>
  </si>
  <si>
    <t>326 Plastics and Rubber Products Mfg</t>
  </si>
  <si>
    <t>327 Nonmetallic Mineral Product Mfg</t>
  </si>
  <si>
    <t>331 Primary Metal Mfg</t>
  </si>
  <si>
    <t>332 Fabricated Metal Product Mfg</t>
  </si>
  <si>
    <t>333 Machinery Mfg</t>
  </si>
  <si>
    <t>334 Computer and Electronic Product Mfg</t>
  </si>
  <si>
    <t>335 Electrical Equipment &amp; Applicance Mfg</t>
  </si>
  <si>
    <t>336 Transportation Equipment Mfg</t>
  </si>
  <si>
    <t>337 Furniture and Related Product Mfg</t>
  </si>
  <si>
    <t>339 Miscellaneous Mfg</t>
  </si>
  <si>
    <t>Confidential</t>
  </si>
  <si>
    <t>- c -</t>
  </si>
  <si>
    <t>CY 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</si>
</sst>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yyyy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164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44" fontId="1" fillId="0" borderId="0" xfId="2" applyAlignment="1">
      <alignment horizontal="center"/>
    </xf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0AB2-8F38-410E-BC5D-75735C96438C}">
  <sheetPr>
    <pageSetUpPr fitToPage="1"/>
  </sheetPr>
  <dimension ref="A1:S181"/>
  <sheetViews>
    <sheetView tabSelected="1" zoomScaleNormal="100" workbookViewId="0">
      <selection activeCell="E12" sqref="E12"/>
    </sheetView>
  </sheetViews>
  <sheetFormatPr defaultRowHeight="13.2" x14ac:dyDescent="0.25"/>
  <cols>
    <col min="1" max="1" width="3.33203125" customWidth="1"/>
    <col min="2" max="2" width="41.88671875" customWidth="1"/>
    <col min="3" max="3" width="15.88671875" style="2" customWidth="1"/>
    <col min="4" max="13" width="15.109375" bestFit="1" customWidth="1"/>
    <col min="14" max="14" width="16.109375" bestFit="1" customWidth="1"/>
    <col min="15" max="15" width="17.6640625" bestFit="1" customWidth="1"/>
  </cols>
  <sheetData>
    <row r="1" spans="1:16" x14ac:dyDescent="0.25">
      <c r="B1" t="s">
        <v>0</v>
      </c>
      <c r="C1" s="3">
        <v>44927</v>
      </c>
      <c r="D1" s="3">
        <v>44958</v>
      </c>
      <c r="E1" s="3">
        <v>44986</v>
      </c>
      <c r="F1" s="3">
        <v>45017</v>
      </c>
      <c r="G1" s="3">
        <v>45047</v>
      </c>
      <c r="H1" s="3">
        <v>45078</v>
      </c>
      <c r="I1" s="3">
        <v>45108</v>
      </c>
      <c r="J1" s="3">
        <v>45139</v>
      </c>
      <c r="K1" s="3">
        <v>45170</v>
      </c>
      <c r="L1" s="3">
        <v>45200</v>
      </c>
      <c r="M1" s="3">
        <v>45231</v>
      </c>
      <c r="N1" s="3">
        <v>45261</v>
      </c>
      <c r="O1" s="3" t="s">
        <v>116</v>
      </c>
      <c r="P1" s="1" t="s">
        <v>1</v>
      </c>
    </row>
    <row r="2" spans="1:16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x14ac:dyDescent="0.25">
      <c r="A3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</row>
    <row r="4" spans="1:16" x14ac:dyDescent="0.25">
      <c r="B4" t="s">
        <v>3</v>
      </c>
      <c r="C4" s="4">
        <v>11788.89</v>
      </c>
      <c r="D4" s="4">
        <v>14439.310000000001</v>
      </c>
      <c r="E4" s="4">
        <v>21532.65</v>
      </c>
      <c r="F4" s="4">
        <v>23492.39</v>
      </c>
      <c r="G4" s="4">
        <v>20621.560000000001</v>
      </c>
      <c r="H4" s="4">
        <v>16975.28</v>
      </c>
      <c r="I4" s="4">
        <v>7363.01</v>
      </c>
      <c r="J4" s="4">
        <v>9203.93</v>
      </c>
      <c r="K4" s="4">
        <v>14467.74</v>
      </c>
      <c r="L4" s="4">
        <v>12771.08</v>
      </c>
      <c r="M4" s="4">
        <v>6411.26</v>
      </c>
      <c r="N4" s="4">
        <v>41744.369999999995</v>
      </c>
      <c r="O4" s="4">
        <f>SUM(C4:N4)</f>
        <v>200811.46999999997</v>
      </c>
      <c r="P4" s="1">
        <v>24</v>
      </c>
    </row>
    <row r="5" spans="1:16" x14ac:dyDescent="0.25">
      <c r="B5" t="s">
        <v>4</v>
      </c>
      <c r="C5" s="4">
        <v>8080.05</v>
      </c>
      <c r="D5" s="4">
        <v>11466.4</v>
      </c>
      <c r="E5" s="4">
        <v>5308.6</v>
      </c>
      <c r="F5" s="4">
        <v>4479.99</v>
      </c>
      <c r="G5" s="4">
        <v>4111.13</v>
      </c>
      <c r="H5" s="4">
        <v>7652.06</v>
      </c>
      <c r="I5" s="4">
        <v>4024.98</v>
      </c>
      <c r="J5" s="4">
        <v>10636.869999999999</v>
      </c>
      <c r="K5" s="4">
        <v>4938.8900000000003</v>
      </c>
      <c r="L5" s="4">
        <v>7453.39</v>
      </c>
      <c r="M5" s="4">
        <v>6077.2</v>
      </c>
      <c r="N5" s="4">
        <v>6350.44</v>
      </c>
      <c r="O5" s="4">
        <f t="shared" ref="O5:O68" si="0">SUM(C5:N5)</f>
        <v>80580</v>
      </c>
      <c r="P5" s="1">
        <v>17</v>
      </c>
    </row>
    <row r="6" spans="1:16" x14ac:dyDescent="0.25">
      <c r="B6" t="s">
        <v>5</v>
      </c>
      <c r="C6" s="4">
        <v>16025.48</v>
      </c>
      <c r="D6" s="4">
        <v>20306.010000000002</v>
      </c>
      <c r="E6" s="4">
        <v>26804.210000000003</v>
      </c>
      <c r="F6" s="4">
        <v>20198.059999999998</v>
      </c>
      <c r="G6" s="4">
        <v>20115.16</v>
      </c>
      <c r="H6" s="4">
        <v>25627.8</v>
      </c>
      <c r="I6" s="4">
        <v>22818.489999999998</v>
      </c>
      <c r="J6" s="4">
        <v>8639.76</v>
      </c>
      <c r="K6" s="4">
        <v>18549.25</v>
      </c>
      <c r="L6" s="4">
        <v>15802.630000000001</v>
      </c>
      <c r="M6" s="4">
        <v>17640.84</v>
      </c>
      <c r="N6" s="4">
        <v>12577.69</v>
      </c>
      <c r="O6" s="4">
        <f t="shared" si="0"/>
        <v>225105.38000000003</v>
      </c>
      <c r="P6" s="1">
        <v>20</v>
      </c>
    </row>
    <row r="7" spans="1:16" x14ac:dyDescent="0.25">
      <c r="A7" t="s">
        <v>6</v>
      </c>
      <c r="C7" s="4">
        <v>35894.42</v>
      </c>
      <c r="D7" s="4">
        <v>46211.72</v>
      </c>
      <c r="E7" s="4">
        <v>53645.46</v>
      </c>
      <c r="F7" s="4">
        <v>48170.44</v>
      </c>
      <c r="G7" s="4">
        <v>44847.85</v>
      </c>
      <c r="H7" s="4">
        <v>50255.14</v>
      </c>
      <c r="I7" s="4">
        <v>34206.479999999996</v>
      </c>
      <c r="J7" s="4">
        <v>28480.559999999998</v>
      </c>
      <c r="K7" s="4">
        <v>37955.879999999997</v>
      </c>
      <c r="L7" s="4">
        <v>36027.1</v>
      </c>
      <c r="M7" s="4">
        <v>30129.3</v>
      </c>
      <c r="N7" s="4">
        <v>60672.5</v>
      </c>
      <c r="O7" s="4">
        <f t="shared" si="0"/>
        <v>506496.85</v>
      </c>
      <c r="P7" s="1">
        <v>61</v>
      </c>
    </row>
    <row r="8" spans="1:16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x14ac:dyDescent="0.25">
      <c r="A9" t="s">
        <v>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x14ac:dyDescent="0.25">
      <c r="B10" t="s">
        <v>8</v>
      </c>
      <c r="C10" s="4">
        <v>71448.08</v>
      </c>
      <c r="D10" s="4">
        <v>43265.299999999996</v>
      </c>
      <c r="E10" s="4">
        <v>39599.119999999995</v>
      </c>
      <c r="F10" s="4">
        <v>32470.23</v>
      </c>
      <c r="G10" s="4">
        <v>18078.8</v>
      </c>
      <c r="H10" s="4">
        <v>25875.940000000002</v>
      </c>
      <c r="I10" s="4">
        <v>46446.85</v>
      </c>
      <c r="J10" s="4">
        <v>29667.09</v>
      </c>
      <c r="K10" s="4">
        <v>47674.54</v>
      </c>
      <c r="L10" s="4">
        <v>33249.9</v>
      </c>
      <c r="M10" s="4">
        <v>49711.23</v>
      </c>
      <c r="N10" s="4">
        <v>41321.33</v>
      </c>
      <c r="O10" s="4">
        <f t="shared" si="0"/>
        <v>478808.41000000003</v>
      </c>
      <c r="P10" s="1">
        <v>15</v>
      </c>
    </row>
    <row r="11" spans="1:16" x14ac:dyDescent="0.25">
      <c r="B11" t="s">
        <v>9</v>
      </c>
      <c r="C11" s="4">
        <v>9937.56</v>
      </c>
      <c r="D11" s="4">
        <v>11125.33</v>
      </c>
      <c r="E11" s="4">
        <v>19353.64</v>
      </c>
      <c r="F11" s="4">
        <v>12248.810000000001</v>
      </c>
      <c r="G11" s="4">
        <v>88010.87000000001</v>
      </c>
      <c r="H11" s="4">
        <v>14841.04</v>
      </c>
      <c r="I11" s="4">
        <v>28016.5</v>
      </c>
      <c r="J11" s="4">
        <v>11156.689999999999</v>
      </c>
      <c r="K11" s="4">
        <v>85756.86</v>
      </c>
      <c r="L11" s="4">
        <v>16110.94</v>
      </c>
      <c r="M11" s="4">
        <v>13037.08</v>
      </c>
      <c r="N11" s="4">
        <v>17596.96</v>
      </c>
      <c r="O11" s="4">
        <f t="shared" si="0"/>
        <v>327192.28000000009</v>
      </c>
      <c r="P11" s="1">
        <v>13</v>
      </c>
    </row>
    <row r="12" spans="1:16" x14ac:dyDescent="0.25">
      <c r="A12" t="s">
        <v>10</v>
      </c>
      <c r="B12" t="s">
        <v>11</v>
      </c>
      <c r="C12" s="4">
        <v>58902.6</v>
      </c>
      <c r="D12" s="4">
        <v>39004.659999999996</v>
      </c>
      <c r="E12" s="4">
        <v>58932.160000000003</v>
      </c>
      <c r="F12" s="4">
        <v>70856.160000000003</v>
      </c>
      <c r="G12" s="4">
        <v>50050.58</v>
      </c>
      <c r="H12" s="4">
        <v>57980.869999999995</v>
      </c>
      <c r="I12" s="4">
        <v>45895.08</v>
      </c>
      <c r="J12" s="4">
        <v>60012.33</v>
      </c>
      <c r="K12" s="4">
        <v>62138.020000000004</v>
      </c>
      <c r="L12" s="4">
        <v>79694.569999999992</v>
      </c>
      <c r="M12" s="4">
        <v>54375.28</v>
      </c>
      <c r="N12" s="4">
        <v>80176.959999999992</v>
      </c>
      <c r="O12" s="4">
        <f t="shared" si="0"/>
        <v>718019.27</v>
      </c>
      <c r="P12" s="1">
        <v>43</v>
      </c>
    </row>
    <row r="13" spans="1:16" x14ac:dyDescent="0.25">
      <c r="A13" t="s">
        <v>6</v>
      </c>
      <c r="C13" s="4">
        <v>140288.24</v>
      </c>
      <c r="D13" s="4">
        <v>93395.290000000008</v>
      </c>
      <c r="E13" s="4">
        <v>117884.92</v>
      </c>
      <c r="F13" s="4">
        <v>115575.20000000001</v>
      </c>
      <c r="G13" s="4">
        <v>156140.25</v>
      </c>
      <c r="H13" s="4">
        <v>98697.85</v>
      </c>
      <c r="I13" s="4">
        <v>120358.43</v>
      </c>
      <c r="J13" s="4">
        <v>100836.11</v>
      </c>
      <c r="K13" s="4">
        <v>195569.42</v>
      </c>
      <c r="L13" s="4">
        <v>129055.41</v>
      </c>
      <c r="M13" s="4">
        <v>117123.59</v>
      </c>
      <c r="N13" s="4">
        <v>139095.25</v>
      </c>
      <c r="O13" s="4">
        <f t="shared" si="0"/>
        <v>1524019.96</v>
      </c>
      <c r="P13" s="1">
        <v>71</v>
      </c>
    </row>
    <row r="14" spans="1:16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x14ac:dyDescent="0.25">
      <c r="A15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x14ac:dyDescent="0.25">
      <c r="B16" t="s">
        <v>13</v>
      </c>
      <c r="C16" s="4">
        <v>792820.16999999993</v>
      </c>
      <c r="D16" s="4">
        <v>690755.5</v>
      </c>
      <c r="E16" s="4">
        <v>770232.41999999993</v>
      </c>
      <c r="F16" s="4">
        <v>654069.9</v>
      </c>
      <c r="G16" s="4">
        <v>833977.09</v>
      </c>
      <c r="H16" s="4">
        <v>560028.9</v>
      </c>
      <c r="I16" s="4">
        <v>550557.78</v>
      </c>
      <c r="J16" s="4">
        <v>620305.98</v>
      </c>
      <c r="K16" s="4">
        <v>569489.39</v>
      </c>
      <c r="L16" s="4">
        <v>743881.73</v>
      </c>
      <c r="M16" s="4">
        <v>782683.5</v>
      </c>
      <c r="N16" s="4">
        <v>1047727.09</v>
      </c>
      <c r="O16" s="4">
        <f t="shared" si="0"/>
        <v>8616529.4499999993</v>
      </c>
      <c r="P16" s="1">
        <v>75</v>
      </c>
    </row>
    <row r="17" spans="1:16" x14ac:dyDescent="0.25">
      <c r="A17" t="s">
        <v>6</v>
      </c>
      <c r="C17" s="4">
        <v>792820.16999999993</v>
      </c>
      <c r="D17" s="4">
        <v>690755.5</v>
      </c>
      <c r="E17" s="4">
        <v>770232.41999999993</v>
      </c>
      <c r="F17" s="4">
        <v>654069.9</v>
      </c>
      <c r="G17" s="4">
        <v>833977.09</v>
      </c>
      <c r="H17" s="4">
        <v>560028.9</v>
      </c>
      <c r="I17" s="4">
        <v>550557.78</v>
      </c>
      <c r="J17" s="4">
        <v>620305.98</v>
      </c>
      <c r="K17" s="4">
        <v>569489.39</v>
      </c>
      <c r="L17" s="4">
        <v>743881.73</v>
      </c>
      <c r="M17" s="4">
        <v>782683.5</v>
      </c>
      <c r="N17" s="4">
        <v>1047727.09</v>
      </c>
      <c r="O17" s="4">
        <f t="shared" si="0"/>
        <v>8616529.4499999993</v>
      </c>
      <c r="P17" s="1">
        <v>75</v>
      </c>
    </row>
    <row r="18" spans="1:16" x14ac:dyDescent="0.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x14ac:dyDescent="0.25">
      <c r="A19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x14ac:dyDescent="0.25">
      <c r="B20" t="s">
        <v>15</v>
      </c>
      <c r="C20" s="4">
        <v>191220.41000000003</v>
      </c>
      <c r="D20" s="4">
        <v>283337.76</v>
      </c>
      <c r="E20" s="4">
        <v>241252.03999999998</v>
      </c>
      <c r="F20" s="4">
        <v>184574.74</v>
      </c>
      <c r="G20" s="4">
        <v>248353.89</v>
      </c>
      <c r="H20" s="4">
        <v>228617.22</v>
      </c>
      <c r="I20" s="4">
        <v>209989.54</v>
      </c>
      <c r="J20" s="4">
        <v>196539.28</v>
      </c>
      <c r="K20" s="4">
        <v>256078.91</v>
      </c>
      <c r="L20" s="4">
        <v>200201.72</v>
      </c>
      <c r="M20" s="4">
        <v>177819.41999999998</v>
      </c>
      <c r="N20" s="4">
        <v>322173.16000000003</v>
      </c>
      <c r="O20" s="4">
        <f t="shared" si="0"/>
        <v>2740158.09</v>
      </c>
      <c r="P20" s="1">
        <v>166</v>
      </c>
    </row>
    <row r="21" spans="1:16" x14ac:dyDescent="0.25">
      <c r="B21" t="s">
        <v>16</v>
      </c>
      <c r="C21" s="4">
        <v>315728.08999999997</v>
      </c>
      <c r="D21" s="4">
        <v>261804.52000000002</v>
      </c>
      <c r="E21" s="4">
        <v>510936.36</v>
      </c>
      <c r="F21" s="4">
        <v>238300.34000000003</v>
      </c>
      <c r="G21" s="4">
        <v>362005</v>
      </c>
      <c r="H21" s="4">
        <v>672861.12</v>
      </c>
      <c r="I21" s="4">
        <v>201122.22000000003</v>
      </c>
      <c r="J21" s="4">
        <v>331490.32</v>
      </c>
      <c r="K21" s="4">
        <v>416525.13</v>
      </c>
      <c r="L21" s="4">
        <v>241532.84</v>
      </c>
      <c r="M21" s="4">
        <v>229056.40000000002</v>
      </c>
      <c r="N21" s="4">
        <v>328393.25</v>
      </c>
      <c r="O21" s="4">
        <f t="shared" si="0"/>
        <v>4109755.59</v>
      </c>
      <c r="P21" s="1">
        <v>103</v>
      </c>
    </row>
    <row r="22" spans="1:16" x14ac:dyDescent="0.25">
      <c r="B22" t="s">
        <v>17</v>
      </c>
      <c r="C22" s="4">
        <v>467266.24</v>
      </c>
      <c r="D22" s="4">
        <v>537012.1</v>
      </c>
      <c r="E22" s="4">
        <v>807379.17999999993</v>
      </c>
      <c r="F22" s="4">
        <v>533332.01</v>
      </c>
      <c r="G22" s="4">
        <v>667100.84</v>
      </c>
      <c r="H22" s="4">
        <v>778186.07000000007</v>
      </c>
      <c r="I22" s="4">
        <v>627876.24</v>
      </c>
      <c r="J22" s="4">
        <v>779133.63</v>
      </c>
      <c r="K22" s="4">
        <v>689115.14</v>
      </c>
      <c r="L22" s="4">
        <v>695665.23</v>
      </c>
      <c r="M22" s="4">
        <v>526706.84000000008</v>
      </c>
      <c r="N22" s="4">
        <v>738936.87</v>
      </c>
      <c r="O22" s="4">
        <f t="shared" si="0"/>
        <v>7847710.3899999997</v>
      </c>
      <c r="P22" s="1">
        <v>491</v>
      </c>
    </row>
    <row r="23" spans="1:16" x14ac:dyDescent="0.25">
      <c r="A23" t="s">
        <v>6</v>
      </c>
      <c r="C23" s="4">
        <v>974214.74</v>
      </c>
      <c r="D23" s="4">
        <v>1082154.3799999999</v>
      </c>
      <c r="E23" s="4">
        <v>1559567.5699999998</v>
      </c>
      <c r="F23" s="4">
        <v>956207.09000000008</v>
      </c>
      <c r="G23" s="4">
        <v>1277459.73</v>
      </c>
      <c r="H23" s="4">
        <v>1679664.46</v>
      </c>
      <c r="I23" s="4">
        <v>1038988</v>
      </c>
      <c r="J23" s="4">
        <v>1307163.23</v>
      </c>
      <c r="K23" s="4">
        <v>1361719.2000000002</v>
      </c>
      <c r="L23" s="4">
        <v>1137399.79</v>
      </c>
      <c r="M23" s="4">
        <v>933582.66</v>
      </c>
      <c r="N23" s="4">
        <v>1389503.26</v>
      </c>
      <c r="O23" s="4">
        <f t="shared" si="0"/>
        <v>14697624.109999998</v>
      </c>
      <c r="P23" s="1">
        <v>760</v>
      </c>
    </row>
    <row r="24" spans="1:16" x14ac:dyDescent="0.2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</row>
    <row r="25" spans="1:16" x14ac:dyDescent="0.25">
      <c r="A25" t="s">
        <v>18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</row>
    <row r="26" spans="1:16" x14ac:dyDescent="0.25">
      <c r="B26" t="s">
        <v>96</v>
      </c>
      <c r="C26" s="4">
        <v>639768.04999999993</v>
      </c>
      <c r="D26" s="4">
        <v>582506.41</v>
      </c>
      <c r="E26" s="4">
        <v>692713.22</v>
      </c>
      <c r="F26" s="4">
        <v>664697.53999999992</v>
      </c>
      <c r="G26" s="4">
        <v>714006.88</v>
      </c>
      <c r="H26" s="4">
        <v>667300.43000000005</v>
      </c>
      <c r="I26" s="4">
        <v>567057.21</v>
      </c>
      <c r="J26" s="4">
        <v>576289.76</v>
      </c>
      <c r="K26" s="4">
        <v>607665.72</v>
      </c>
      <c r="L26" s="4">
        <v>685843.72</v>
      </c>
      <c r="M26" s="4">
        <v>648580.23</v>
      </c>
      <c r="N26" s="4">
        <v>948577.75</v>
      </c>
      <c r="O26" s="4">
        <f t="shared" si="0"/>
        <v>7995006.9199999999</v>
      </c>
      <c r="P26" s="1">
        <v>161</v>
      </c>
    </row>
    <row r="27" spans="1:16" x14ac:dyDescent="0.25">
      <c r="B27" t="s">
        <v>97</v>
      </c>
      <c r="C27" s="4">
        <v>19016.240000000002</v>
      </c>
      <c r="D27" s="4">
        <v>22993.23</v>
      </c>
      <c r="E27" s="4">
        <v>13846.029999999999</v>
      </c>
      <c r="F27" s="4">
        <v>17748.11</v>
      </c>
      <c r="G27" s="4">
        <v>20347.87</v>
      </c>
      <c r="H27" s="4">
        <v>30616.760000000002</v>
      </c>
      <c r="I27" s="4">
        <v>42137.73</v>
      </c>
      <c r="J27" s="4">
        <v>14652.560000000001</v>
      </c>
      <c r="K27" s="4">
        <v>17046.68</v>
      </c>
      <c r="L27" s="4">
        <v>11005.310000000001</v>
      </c>
      <c r="M27" s="4">
        <v>14924.509999999998</v>
      </c>
      <c r="N27" s="4">
        <v>25007.79</v>
      </c>
      <c r="O27" s="4">
        <f t="shared" si="0"/>
        <v>249342.82</v>
      </c>
      <c r="P27" s="1">
        <v>41</v>
      </c>
    </row>
    <row r="28" spans="1:16" x14ac:dyDescent="0.25">
      <c r="B28" t="s">
        <v>19</v>
      </c>
      <c r="C28" s="4">
        <v>12310.76</v>
      </c>
      <c r="D28" s="4">
        <v>13713.78</v>
      </c>
      <c r="E28" s="4">
        <v>11268.23</v>
      </c>
      <c r="F28" s="4">
        <v>11036.02</v>
      </c>
      <c r="G28" s="4">
        <v>9355.7900000000009</v>
      </c>
      <c r="H28" s="4">
        <v>10558.699999999999</v>
      </c>
      <c r="I28" s="4">
        <v>6905.95</v>
      </c>
      <c r="J28" s="4">
        <v>8547.48</v>
      </c>
      <c r="K28" s="4">
        <v>11828.74</v>
      </c>
      <c r="L28" s="4">
        <v>15563.69</v>
      </c>
      <c r="M28" s="4">
        <v>14381.48</v>
      </c>
      <c r="N28" s="4">
        <v>29415.18</v>
      </c>
      <c r="O28" s="4">
        <f t="shared" si="0"/>
        <v>154885.80000000002</v>
      </c>
      <c r="P28" s="1">
        <v>15</v>
      </c>
    </row>
    <row r="29" spans="1:16" x14ac:dyDescent="0.25">
      <c r="B29" t="s">
        <v>20</v>
      </c>
      <c r="C29" s="4">
        <v>13564.15</v>
      </c>
      <c r="D29" s="4">
        <v>16625.04</v>
      </c>
      <c r="E29" s="4">
        <v>19627.22</v>
      </c>
      <c r="F29" s="4">
        <v>13335.17</v>
      </c>
      <c r="G29" s="4">
        <v>20620.439999999999</v>
      </c>
      <c r="H29" s="4">
        <v>18176.45</v>
      </c>
      <c r="I29" s="4">
        <v>16513.329999999998</v>
      </c>
      <c r="J29" s="4">
        <v>33785.58</v>
      </c>
      <c r="K29" s="4">
        <v>26237.27</v>
      </c>
      <c r="L29" s="4">
        <v>20114.570000000003</v>
      </c>
      <c r="M29" s="4">
        <v>28818.23</v>
      </c>
      <c r="N29" s="4">
        <v>26487.210000000003</v>
      </c>
      <c r="O29" s="4">
        <f t="shared" si="0"/>
        <v>253904.66</v>
      </c>
      <c r="P29" s="1">
        <v>38</v>
      </c>
    </row>
    <row r="30" spans="1:16" x14ac:dyDescent="0.25">
      <c r="B30" t="s">
        <v>98</v>
      </c>
      <c r="C30" s="4">
        <v>67103.45</v>
      </c>
      <c r="D30" s="4">
        <v>71567.97</v>
      </c>
      <c r="E30" s="4">
        <v>86231.35</v>
      </c>
      <c r="F30" s="4">
        <v>55760.03</v>
      </c>
      <c r="G30" s="4">
        <v>84888.66</v>
      </c>
      <c r="H30" s="4">
        <v>74728.259999999995</v>
      </c>
      <c r="I30" s="4">
        <v>47772.86</v>
      </c>
      <c r="J30" s="4">
        <v>57181.4</v>
      </c>
      <c r="K30" s="4">
        <v>84874.340000000011</v>
      </c>
      <c r="L30" s="4">
        <v>75284.59</v>
      </c>
      <c r="M30" s="4">
        <v>113609.27</v>
      </c>
      <c r="N30" s="4">
        <v>125617.55</v>
      </c>
      <c r="O30" s="4">
        <f t="shared" si="0"/>
        <v>944619.73</v>
      </c>
      <c r="P30" s="1">
        <v>86</v>
      </c>
    </row>
    <row r="31" spans="1:16" x14ac:dyDescent="0.25">
      <c r="B31" t="s">
        <v>99</v>
      </c>
      <c r="C31" s="4">
        <v>21687.62</v>
      </c>
      <c r="D31" s="4">
        <v>21653.68</v>
      </c>
      <c r="E31" s="4">
        <v>34247.519999999997</v>
      </c>
      <c r="F31" s="4">
        <v>42672.54</v>
      </c>
      <c r="G31" s="4">
        <v>44704.89</v>
      </c>
      <c r="H31" s="4">
        <v>42408.7</v>
      </c>
      <c r="I31" s="4">
        <v>36304.620000000003</v>
      </c>
      <c r="J31" s="4">
        <v>37209.78</v>
      </c>
      <c r="K31" s="4">
        <v>33731.11</v>
      </c>
      <c r="L31" s="4">
        <v>35755.769999999997</v>
      </c>
      <c r="M31" s="4">
        <v>60218.04</v>
      </c>
      <c r="N31" s="4">
        <v>52930.239999999998</v>
      </c>
      <c r="O31" s="4">
        <f t="shared" si="0"/>
        <v>463524.50999999995</v>
      </c>
      <c r="P31" s="1">
        <v>36</v>
      </c>
    </row>
    <row r="32" spans="1:16" x14ac:dyDescent="0.25">
      <c r="B32" t="s">
        <v>100</v>
      </c>
      <c r="C32" s="4">
        <v>81324.850000000006</v>
      </c>
      <c r="D32" s="4">
        <v>143209.34</v>
      </c>
      <c r="E32" s="4">
        <v>118587.79000000001</v>
      </c>
      <c r="F32" s="4">
        <v>92084.36</v>
      </c>
      <c r="G32" s="4">
        <v>107671.89</v>
      </c>
      <c r="H32" s="4">
        <v>74647.78</v>
      </c>
      <c r="I32" s="4">
        <v>75133.72</v>
      </c>
      <c r="J32" s="4">
        <v>62545.82</v>
      </c>
      <c r="K32" s="4">
        <v>125304.1</v>
      </c>
      <c r="L32" s="4">
        <v>88537.37999999999</v>
      </c>
      <c r="M32" s="4">
        <v>64359.44</v>
      </c>
      <c r="N32" s="4">
        <v>120158.12</v>
      </c>
      <c r="O32" s="4">
        <f t="shared" si="0"/>
        <v>1153564.5899999999</v>
      </c>
      <c r="P32" s="1">
        <v>52</v>
      </c>
    </row>
    <row r="33" spans="1:16" x14ac:dyDescent="0.25">
      <c r="B33" t="s">
        <v>101</v>
      </c>
      <c r="C33" s="4">
        <v>25472.5</v>
      </c>
      <c r="D33" s="4">
        <v>26910.260000000002</v>
      </c>
      <c r="E33" s="4">
        <v>36888.379999999997</v>
      </c>
      <c r="F33" s="4">
        <v>25449.34</v>
      </c>
      <c r="G33" s="4">
        <v>24587.039999999997</v>
      </c>
      <c r="H33" s="4">
        <v>25503.969999999998</v>
      </c>
      <c r="I33" s="4">
        <v>25401.410000000003</v>
      </c>
      <c r="J33" s="4">
        <v>41226.17</v>
      </c>
      <c r="K33" s="4">
        <v>26569.710000000003</v>
      </c>
      <c r="L33" s="4">
        <v>25303.86</v>
      </c>
      <c r="M33" s="4">
        <v>33509.550000000003</v>
      </c>
      <c r="N33" s="4">
        <v>617613</v>
      </c>
      <c r="O33" s="4">
        <f t="shared" si="0"/>
        <v>934435.19</v>
      </c>
      <c r="P33" s="1">
        <v>42</v>
      </c>
    </row>
    <row r="34" spans="1:16" x14ac:dyDescent="0.25">
      <c r="B34" t="s">
        <v>21</v>
      </c>
      <c r="C34" s="4">
        <v>217234.43</v>
      </c>
      <c r="D34" s="4">
        <v>223377.14</v>
      </c>
      <c r="E34" s="4">
        <v>369769.45</v>
      </c>
      <c r="F34" s="4">
        <v>413395.61</v>
      </c>
      <c r="G34" s="4">
        <v>258972.93999999997</v>
      </c>
      <c r="H34" s="4">
        <v>351368.05999999994</v>
      </c>
      <c r="I34" s="4">
        <v>219219.04</v>
      </c>
      <c r="J34" s="4">
        <v>261940.62</v>
      </c>
      <c r="K34" s="4">
        <v>443303.85</v>
      </c>
      <c r="L34" s="4">
        <v>299381.07</v>
      </c>
      <c r="M34" s="4">
        <v>322183.64</v>
      </c>
      <c r="N34" s="4">
        <v>386422.29000000004</v>
      </c>
      <c r="O34" s="4">
        <f t="shared" si="0"/>
        <v>3766568.14</v>
      </c>
      <c r="P34" s="1">
        <v>197</v>
      </c>
    </row>
    <row r="35" spans="1:16" x14ac:dyDescent="0.25">
      <c r="B35" t="s">
        <v>102</v>
      </c>
      <c r="C35" s="4">
        <v>86171.87</v>
      </c>
      <c r="D35" s="4">
        <v>116557.23000000001</v>
      </c>
      <c r="E35" s="4">
        <v>91686.28</v>
      </c>
      <c r="F35" s="4">
        <v>127059.18000000001</v>
      </c>
      <c r="G35" s="4">
        <v>221371.3</v>
      </c>
      <c r="H35" s="4">
        <v>216699.11</v>
      </c>
      <c r="I35" s="4">
        <v>806312.73</v>
      </c>
      <c r="J35" s="4">
        <v>391071.71</v>
      </c>
      <c r="K35" s="4">
        <v>344205.33</v>
      </c>
      <c r="L35" s="4">
        <v>166242.45000000001</v>
      </c>
      <c r="M35" s="4">
        <v>194077.8</v>
      </c>
      <c r="N35" s="4">
        <v>209764.06</v>
      </c>
      <c r="O35" s="4">
        <f t="shared" si="0"/>
        <v>2971219.05</v>
      </c>
      <c r="P35" s="1">
        <v>16</v>
      </c>
    </row>
    <row r="36" spans="1:16" x14ac:dyDescent="0.25">
      <c r="B36" t="s">
        <v>103</v>
      </c>
      <c r="C36" s="4">
        <v>288434.89</v>
      </c>
      <c r="D36" s="4">
        <v>236694.11</v>
      </c>
      <c r="E36" s="4">
        <v>318778.37</v>
      </c>
      <c r="F36" s="4">
        <v>391108.29000000004</v>
      </c>
      <c r="G36" s="4">
        <v>297314.45</v>
      </c>
      <c r="H36" s="4">
        <v>377418.83</v>
      </c>
      <c r="I36" s="4">
        <v>286805.84000000003</v>
      </c>
      <c r="J36" s="4">
        <v>392056.73</v>
      </c>
      <c r="K36" s="4">
        <v>343593.17</v>
      </c>
      <c r="L36" s="4">
        <v>316720.01</v>
      </c>
      <c r="M36" s="4">
        <v>355384.88</v>
      </c>
      <c r="N36" s="4">
        <v>441047.04000000004</v>
      </c>
      <c r="O36" s="4">
        <f t="shared" si="0"/>
        <v>4045356.6100000003</v>
      </c>
      <c r="P36" s="1">
        <v>213</v>
      </c>
    </row>
    <row r="37" spans="1:16" x14ac:dyDescent="0.25">
      <c r="B37" t="s">
        <v>104</v>
      </c>
      <c r="C37" s="4">
        <v>110109.48999999999</v>
      </c>
      <c r="D37" s="4">
        <v>116703.58</v>
      </c>
      <c r="E37" s="4">
        <v>148643.19</v>
      </c>
      <c r="F37" s="4">
        <v>113276.19</v>
      </c>
      <c r="G37" s="4">
        <v>124720.59</v>
      </c>
      <c r="H37" s="4">
        <v>187515.74000000002</v>
      </c>
      <c r="I37" s="4">
        <v>230269.90999999997</v>
      </c>
      <c r="J37" s="4">
        <v>227361.86</v>
      </c>
      <c r="K37" s="4">
        <v>137879.47</v>
      </c>
      <c r="L37" s="4">
        <v>140292.5</v>
      </c>
      <c r="M37" s="4">
        <v>96934.9</v>
      </c>
      <c r="N37" s="4">
        <v>330034.59999999998</v>
      </c>
      <c r="O37" s="4">
        <f t="shared" si="0"/>
        <v>1963742.0199999996</v>
      </c>
      <c r="P37" s="1">
        <v>95</v>
      </c>
    </row>
    <row r="38" spans="1:16" x14ac:dyDescent="0.25">
      <c r="B38" t="s">
        <v>105</v>
      </c>
      <c r="C38" s="4">
        <v>188392.93</v>
      </c>
      <c r="D38" s="4">
        <v>188085.97</v>
      </c>
      <c r="E38" s="4">
        <v>224805.84</v>
      </c>
      <c r="F38" s="4">
        <v>186740.01</v>
      </c>
      <c r="G38" s="4">
        <v>240930.16</v>
      </c>
      <c r="H38" s="4">
        <v>286689.67</v>
      </c>
      <c r="I38" s="4">
        <v>250161.28</v>
      </c>
      <c r="J38" s="4">
        <v>336098.72</v>
      </c>
      <c r="K38" s="4">
        <v>261279.28</v>
      </c>
      <c r="L38" s="4">
        <v>254361.31999999998</v>
      </c>
      <c r="M38" s="4">
        <v>262051.45</v>
      </c>
      <c r="N38" s="4">
        <v>273173.08999999997</v>
      </c>
      <c r="O38" s="4">
        <f t="shared" si="0"/>
        <v>2952769.7199999997</v>
      </c>
      <c r="P38" s="1">
        <v>71</v>
      </c>
    </row>
    <row r="39" spans="1:16" x14ac:dyDescent="0.25">
      <c r="B39" t="s">
        <v>106</v>
      </c>
      <c r="C39" s="4">
        <v>103488.90999999999</v>
      </c>
      <c r="D39" s="4">
        <v>81644.790000000008</v>
      </c>
      <c r="E39" s="4">
        <v>96351.21</v>
      </c>
      <c r="F39" s="4">
        <v>141840.02000000002</v>
      </c>
      <c r="G39" s="4">
        <v>134107.43</v>
      </c>
      <c r="H39" s="4">
        <v>187151.87</v>
      </c>
      <c r="I39" s="4">
        <v>86555.900000000009</v>
      </c>
      <c r="J39" s="4">
        <v>122710.3</v>
      </c>
      <c r="K39" s="4">
        <v>117891.98</v>
      </c>
      <c r="L39" s="4">
        <v>188845.59000000003</v>
      </c>
      <c r="M39" s="4">
        <v>172763.76</v>
      </c>
      <c r="N39" s="4">
        <v>134059.71</v>
      </c>
      <c r="O39" s="4">
        <f t="shared" si="0"/>
        <v>1567411.4700000002</v>
      </c>
      <c r="P39" s="1">
        <v>28</v>
      </c>
    </row>
    <row r="40" spans="1:16" x14ac:dyDescent="0.25">
      <c r="B40" t="s">
        <v>107</v>
      </c>
      <c r="C40" s="4">
        <v>761527.89999999991</v>
      </c>
      <c r="D40" s="4">
        <v>929124.20000000007</v>
      </c>
      <c r="E40" s="4">
        <v>540605.88</v>
      </c>
      <c r="F40" s="4">
        <v>485903.13</v>
      </c>
      <c r="G40" s="4">
        <v>542417.69999999995</v>
      </c>
      <c r="H40" s="4">
        <v>908215.87</v>
      </c>
      <c r="I40" s="4">
        <v>553465.49</v>
      </c>
      <c r="J40" s="4">
        <v>569109.62</v>
      </c>
      <c r="K40" s="4">
        <v>927415.89999999991</v>
      </c>
      <c r="L40" s="4">
        <v>658640.34</v>
      </c>
      <c r="M40" s="4">
        <v>593051.90999999992</v>
      </c>
      <c r="N40" s="4">
        <v>697966.45</v>
      </c>
      <c r="O40" s="4">
        <f t="shared" si="0"/>
        <v>8167444.3899999997</v>
      </c>
      <c r="P40" s="1">
        <v>274</v>
      </c>
    </row>
    <row r="41" spans="1:16" x14ac:dyDescent="0.25">
      <c r="B41" t="s">
        <v>108</v>
      </c>
      <c r="C41" s="4">
        <v>729467.69000000006</v>
      </c>
      <c r="D41" s="4">
        <v>439016.23</v>
      </c>
      <c r="E41" s="4">
        <v>610224.5</v>
      </c>
      <c r="F41" s="4">
        <v>522861.91</v>
      </c>
      <c r="G41" s="4">
        <v>773674.67</v>
      </c>
      <c r="H41" s="4">
        <v>615736.93999999994</v>
      </c>
      <c r="I41" s="4">
        <v>418156.48000000004</v>
      </c>
      <c r="J41" s="4">
        <v>580587.13</v>
      </c>
      <c r="K41" s="4">
        <v>550453.22</v>
      </c>
      <c r="L41" s="4">
        <v>479493.13</v>
      </c>
      <c r="M41" s="4">
        <v>425600.50999999995</v>
      </c>
      <c r="N41" s="4">
        <v>610550.01</v>
      </c>
      <c r="O41" s="4">
        <f t="shared" si="0"/>
        <v>6755822.419999999</v>
      </c>
      <c r="P41" s="1">
        <v>308</v>
      </c>
    </row>
    <row r="42" spans="1:16" x14ac:dyDescent="0.25">
      <c r="B42" t="s">
        <v>109</v>
      </c>
      <c r="C42" s="4">
        <v>202236.91</v>
      </c>
      <c r="D42" s="4">
        <v>339739.63</v>
      </c>
      <c r="E42" s="4">
        <v>656784.66999999993</v>
      </c>
      <c r="F42" s="4">
        <v>451278.68</v>
      </c>
      <c r="G42" s="4">
        <v>346199.23000000004</v>
      </c>
      <c r="H42" s="4">
        <v>543356.26</v>
      </c>
      <c r="I42" s="4">
        <v>335123.73</v>
      </c>
      <c r="J42" s="4">
        <v>341617.13</v>
      </c>
      <c r="K42" s="4">
        <v>912142.10000000009</v>
      </c>
      <c r="L42" s="4">
        <v>267268.93</v>
      </c>
      <c r="M42" s="4">
        <v>304753.81</v>
      </c>
      <c r="N42" s="4">
        <v>510599.08999999997</v>
      </c>
      <c r="O42" s="4">
        <f t="shared" si="0"/>
        <v>5211100.169999999</v>
      </c>
      <c r="P42" s="1">
        <v>187</v>
      </c>
    </row>
    <row r="43" spans="1:16" x14ac:dyDescent="0.25">
      <c r="B43" t="s">
        <v>110</v>
      </c>
      <c r="C43" s="4">
        <v>124298.70999999999</v>
      </c>
      <c r="D43" s="4">
        <v>207961.43</v>
      </c>
      <c r="E43" s="4">
        <v>225868.59</v>
      </c>
      <c r="F43" s="4">
        <v>152262.02000000002</v>
      </c>
      <c r="G43" s="4">
        <v>240222.01</v>
      </c>
      <c r="H43" s="4">
        <v>220734.96</v>
      </c>
      <c r="I43" s="4">
        <v>164693.5</v>
      </c>
      <c r="J43" s="4">
        <v>220477.55</v>
      </c>
      <c r="K43" s="4">
        <v>96516.349999999991</v>
      </c>
      <c r="L43" s="4">
        <v>112379.93</v>
      </c>
      <c r="M43" s="4">
        <v>311454.3</v>
      </c>
      <c r="N43" s="4">
        <v>418836.98000000004</v>
      </c>
      <c r="O43" s="4">
        <f t="shared" si="0"/>
        <v>2495706.33</v>
      </c>
      <c r="P43" s="1">
        <v>104</v>
      </c>
    </row>
    <row r="44" spans="1:16" x14ac:dyDescent="0.25">
      <c r="B44" t="s">
        <v>111</v>
      </c>
      <c r="C44" s="4">
        <v>291233.31</v>
      </c>
      <c r="D44" s="4">
        <v>459261</v>
      </c>
      <c r="E44" s="4">
        <v>310523.69999999995</v>
      </c>
      <c r="F44" s="4">
        <v>299685.8</v>
      </c>
      <c r="G44" s="4">
        <v>360966.87</v>
      </c>
      <c r="H44" s="4">
        <v>341592.49</v>
      </c>
      <c r="I44" s="4">
        <v>261672.67</v>
      </c>
      <c r="J44" s="4">
        <v>285995.77</v>
      </c>
      <c r="K44" s="4">
        <v>483656.24000000005</v>
      </c>
      <c r="L44" s="4">
        <v>303259.91000000003</v>
      </c>
      <c r="M44" s="4">
        <v>278292.7</v>
      </c>
      <c r="N44" s="4">
        <v>356570.14</v>
      </c>
      <c r="O44" s="4">
        <f t="shared" si="0"/>
        <v>4032710.600000001</v>
      </c>
      <c r="P44" s="1">
        <v>111</v>
      </c>
    </row>
    <row r="45" spans="1:16" x14ac:dyDescent="0.25">
      <c r="B45" t="s">
        <v>112</v>
      </c>
      <c r="C45" s="4">
        <v>110607.14</v>
      </c>
      <c r="D45" s="4">
        <v>99903.819999999992</v>
      </c>
      <c r="E45" s="4">
        <v>399395.13</v>
      </c>
      <c r="F45" s="4">
        <v>186273.68</v>
      </c>
      <c r="G45" s="4">
        <v>271338.21000000002</v>
      </c>
      <c r="H45" s="4">
        <v>254801.97</v>
      </c>
      <c r="I45" s="4">
        <v>196287.71000000002</v>
      </c>
      <c r="J45" s="4">
        <v>203084.04</v>
      </c>
      <c r="K45" s="4">
        <v>137943.35</v>
      </c>
      <c r="L45" s="4">
        <v>94918.180000000008</v>
      </c>
      <c r="M45" s="4">
        <v>104816.51</v>
      </c>
      <c r="N45" s="4">
        <v>128397.32</v>
      </c>
      <c r="O45" s="4">
        <f t="shared" si="0"/>
        <v>2187767.06</v>
      </c>
      <c r="P45" s="1">
        <v>98</v>
      </c>
    </row>
    <row r="46" spans="1:16" x14ac:dyDescent="0.25">
      <c r="B46" t="s">
        <v>113</v>
      </c>
      <c r="C46" s="4">
        <v>378300.38</v>
      </c>
      <c r="D46" s="4">
        <v>343950.07</v>
      </c>
      <c r="E46" s="4">
        <v>437781.57</v>
      </c>
      <c r="F46" s="4">
        <v>360904.83</v>
      </c>
      <c r="G46" s="4">
        <v>454250.77</v>
      </c>
      <c r="H46" s="4">
        <v>449893.57</v>
      </c>
      <c r="I46" s="4">
        <v>292313.84000000003</v>
      </c>
      <c r="J46" s="4">
        <v>377752.07</v>
      </c>
      <c r="K46" s="4">
        <v>416814</v>
      </c>
      <c r="L46" s="4">
        <v>352665.79</v>
      </c>
      <c r="M46" s="4">
        <v>373562.07</v>
      </c>
      <c r="N46" s="4">
        <v>552282.15</v>
      </c>
      <c r="O46" s="4">
        <f t="shared" si="0"/>
        <v>4790471.1100000003</v>
      </c>
      <c r="P46" s="1">
        <v>378</v>
      </c>
    </row>
    <row r="47" spans="1:16" x14ac:dyDescent="0.25">
      <c r="A47" t="s">
        <v>6</v>
      </c>
      <c r="C47" s="4">
        <v>4471752.17</v>
      </c>
      <c r="D47" s="4">
        <v>4681198.92</v>
      </c>
      <c r="E47" s="4">
        <v>5444628.0999999996</v>
      </c>
      <c r="F47" s="4">
        <v>4755372.5</v>
      </c>
      <c r="G47" s="4">
        <v>5292669.82</v>
      </c>
      <c r="H47" s="4">
        <v>5885116.3799999999</v>
      </c>
      <c r="I47" s="4">
        <v>4918264.92</v>
      </c>
      <c r="J47" s="4">
        <v>5141301.84</v>
      </c>
      <c r="K47" s="4">
        <v>6106351.9399999995</v>
      </c>
      <c r="L47" s="4">
        <v>4591878.08</v>
      </c>
      <c r="M47" s="4">
        <v>4773328.96</v>
      </c>
      <c r="N47" s="4">
        <v>6995509.7800000003</v>
      </c>
      <c r="O47" s="4">
        <f t="shared" si="0"/>
        <v>63057373.409999989</v>
      </c>
      <c r="P47" s="1">
        <v>2551</v>
      </c>
    </row>
    <row r="48" spans="1:16" x14ac:dyDescent="0.2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"/>
    </row>
    <row r="49" spans="1:16" x14ac:dyDescent="0.25">
      <c r="A49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"/>
    </row>
    <row r="50" spans="1:16" x14ac:dyDescent="0.25">
      <c r="B50" t="s">
        <v>23</v>
      </c>
      <c r="C50" s="4">
        <v>7881742.4299999997</v>
      </c>
      <c r="D50" s="4">
        <v>8899534.2300000004</v>
      </c>
      <c r="E50" s="4">
        <v>10019555.959999999</v>
      </c>
      <c r="F50" s="4">
        <v>8426472.6300000008</v>
      </c>
      <c r="G50" s="4">
        <v>8483516.3900000006</v>
      </c>
      <c r="H50" s="4">
        <v>9553622.1600000001</v>
      </c>
      <c r="I50" s="4">
        <v>7206538.4199999999</v>
      </c>
      <c r="J50" s="4">
        <v>7942835.0099999998</v>
      </c>
      <c r="K50" s="4">
        <v>8170100.7799999993</v>
      </c>
      <c r="L50" s="4">
        <v>8769310.8900000006</v>
      </c>
      <c r="M50" s="4">
        <v>8410104.2300000004</v>
      </c>
      <c r="N50" s="4">
        <v>10148842.209999999</v>
      </c>
      <c r="O50" s="4">
        <f t="shared" si="0"/>
        <v>103912175.34</v>
      </c>
      <c r="P50" s="1">
        <v>2302</v>
      </c>
    </row>
    <row r="51" spans="1:16" x14ac:dyDescent="0.25">
      <c r="B51" t="s">
        <v>24</v>
      </c>
      <c r="C51" s="4">
        <v>2579646.2199999997</v>
      </c>
      <c r="D51" s="4">
        <v>2118636.9500000002</v>
      </c>
      <c r="E51" s="4">
        <v>2554300.31</v>
      </c>
      <c r="F51" s="4">
        <v>2147761.5</v>
      </c>
      <c r="G51" s="4">
        <v>2297035.13</v>
      </c>
      <c r="H51" s="4">
        <v>2604963.87</v>
      </c>
      <c r="I51" s="4">
        <v>2118200.2200000002</v>
      </c>
      <c r="J51" s="4">
        <v>2536262.7500000005</v>
      </c>
      <c r="K51" s="4">
        <v>2509446.9700000002</v>
      </c>
      <c r="L51" s="4">
        <v>2280221.89</v>
      </c>
      <c r="M51" s="4">
        <v>2219491.88</v>
      </c>
      <c r="N51" s="4">
        <v>3317602.26</v>
      </c>
      <c r="O51" s="4">
        <f t="shared" si="0"/>
        <v>29283569.950000003</v>
      </c>
      <c r="P51" s="1">
        <v>945</v>
      </c>
    </row>
    <row r="52" spans="1:16" x14ac:dyDescent="0.25">
      <c r="B52" t="s">
        <v>25</v>
      </c>
      <c r="C52" s="4">
        <v>3962965.18</v>
      </c>
      <c r="D52" s="4">
        <v>3156605.96</v>
      </c>
      <c r="E52" s="4">
        <v>3987678.62</v>
      </c>
      <c r="F52" s="4">
        <v>3209484.9399999995</v>
      </c>
      <c r="G52" s="4">
        <v>3559029.41</v>
      </c>
      <c r="H52" s="4">
        <v>4632423.8400000008</v>
      </c>
      <c r="I52" s="4">
        <v>3050847.1999999997</v>
      </c>
      <c r="J52" s="4">
        <v>3352975.4600000004</v>
      </c>
      <c r="K52" s="4">
        <v>3132501.3</v>
      </c>
      <c r="L52" s="4">
        <v>3969229.27</v>
      </c>
      <c r="M52" s="4">
        <v>3890474.2199999997</v>
      </c>
      <c r="N52" s="4">
        <v>3850834.8700000006</v>
      </c>
      <c r="O52" s="4">
        <f t="shared" si="0"/>
        <v>43755050.269999996</v>
      </c>
      <c r="P52" s="1">
        <v>730</v>
      </c>
    </row>
    <row r="53" spans="1:16" x14ac:dyDescent="0.25">
      <c r="A53" t="s">
        <v>6</v>
      </c>
      <c r="C53" s="4">
        <v>14424353.84</v>
      </c>
      <c r="D53" s="4">
        <v>14174776.74</v>
      </c>
      <c r="E53" s="4">
        <v>16561535.289999999</v>
      </c>
      <c r="F53" s="4">
        <v>13783719.57</v>
      </c>
      <c r="G53" s="4">
        <v>14339580.629999999</v>
      </c>
      <c r="H53" s="4">
        <v>16791010.07</v>
      </c>
      <c r="I53" s="4">
        <v>12375585.840000002</v>
      </c>
      <c r="J53" s="4">
        <v>13832073.02</v>
      </c>
      <c r="K53" s="4">
        <v>13812048.549999999</v>
      </c>
      <c r="L53" s="4">
        <v>15018761.75</v>
      </c>
      <c r="M53" s="4">
        <v>14520070.329999998</v>
      </c>
      <c r="N53" s="4">
        <v>17317278.870000001</v>
      </c>
      <c r="O53" s="4">
        <f t="shared" si="0"/>
        <v>176950794.5</v>
      </c>
      <c r="P53" s="1">
        <v>3977</v>
      </c>
    </row>
    <row r="54" spans="1:16" x14ac:dyDescent="0.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"/>
    </row>
    <row r="55" spans="1:16" x14ac:dyDescent="0.25">
      <c r="A55" t="s">
        <v>26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"/>
    </row>
    <row r="56" spans="1:16" x14ac:dyDescent="0.25">
      <c r="B56" t="s">
        <v>27</v>
      </c>
      <c r="C56" s="4">
        <v>10266087.189999999</v>
      </c>
      <c r="D56" s="4">
        <v>9911127.1899999995</v>
      </c>
      <c r="E56" s="4">
        <v>11920528.73</v>
      </c>
      <c r="F56" s="4">
        <v>10060704.08</v>
      </c>
      <c r="G56" s="4">
        <v>8191386.6900000004</v>
      </c>
      <c r="H56" s="4">
        <v>11822441.92</v>
      </c>
      <c r="I56" s="4">
        <v>11019256.939999999</v>
      </c>
      <c r="J56" s="4">
        <v>12189007.58</v>
      </c>
      <c r="K56" s="4">
        <v>11196152.140000001</v>
      </c>
      <c r="L56" s="4">
        <v>12015220.16</v>
      </c>
      <c r="M56" s="4">
        <v>10846261.029999999</v>
      </c>
      <c r="N56" s="4">
        <v>10045241.209999999</v>
      </c>
      <c r="O56" s="4">
        <f t="shared" si="0"/>
        <v>129483414.85999998</v>
      </c>
      <c r="P56" s="1">
        <v>394</v>
      </c>
    </row>
    <row r="57" spans="1:16" x14ac:dyDescent="0.25">
      <c r="B57" t="s">
        <v>28</v>
      </c>
      <c r="C57" s="4">
        <v>832283.86</v>
      </c>
      <c r="D57" s="4">
        <v>674427.88</v>
      </c>
      <c r="E57" s="4">
        <v>848611.11</v>
      </c>
      <c r="F57" s="4">
        <v>721971.63</v>
      </c>
      <c r="G57" s="4">
        <v>885397.82000000007</v>
      </c>
      <c r="H57" s="4">
        <v>905911.85</v>
      </c>
      <c r="I57" s="4">
        <v>713939.77</v>
      </c>
      <c r="J57" s="4">
        <v>759219.63</v>
      </c>
      <c r="K57" s="4">
        <v>757329.38</v>
      </c>
      <c r="L57" s="4">
        <v>719255.98</v>
      </c>
      <c r="M57" s="4">
        <v>583291.95000000007</v>
      </c>
      <c r="N57" s="4">
        <v>793386.83</v>
      </c>
      <c r="O57" s="4">
        <f t="shared" si="0"/>
        <v>9195027.6899999995</v>
      </c>
      <c r="P57" s="1">
        <v>190</v>
      </c>
    </row>
    <row r="58" spans="1:16" x14ac:dyDescent="0.25">
      <c r="B58" t="s">
        <v>29</v>
      </c>
      <c r="C58" s="4">
        <v>312824.94</v>
      </c>
      <c r="D58" s="4">
        <v>310794.66000000003</v>
      </c>
      <c r="E58" s="4">
        <v>219313.32</v>
      </c>
      <c r="F58" s="4">
        <v>198685.93</v>
      </c>
      <c r="G58" s="4">
        <v>192653.36</v>
      </c>
      <c r="H58" s="4">
        <v>270662.07</v>
      </c>
      <c r="I58" s="4">
        <v>334487.43</v>
      </c>
      <c r="J58" s="4">
        <v>229752.95</v>
      </c>
      <c r="K58" s="4">
        <v>216842.35</v>
      </c>
      <c r="L58" s="4">
        <v>217397.18000000002</v>
      </c>
      <c r="M58" s="4">
        <v>262513.08999999997</v>
      </c>
      <c r="N58" s="4">
        <v>329094.45999999996</v>
      </c>
      <c r="O58" s="4">
        <f t="shared" si="0"/>
        <v>3095021.7399999998</v>
      </c>
      <c r="P58" s="1">
        <v>116</v>
      </c>
    </row>
    <row r="59" spans="1:16" x14ac:dyDescent="0.25">
      <c r="B59" t="s">
        <v>30</v>
      </c>
      <c r="C59" s="4">
        <v>1605919.8</v>
      </c>
      <c r="D59" s="4">
        <v>1244449.96</v>
      </c>
      <c r="E59" s="4">
        <v>1337296.45</v>
      </c>
      <c r="F59" s="4">
        <v>1548711.55</v>
      </c>
      <c r="G59" s="4">
        <v>1425010.21</v>
      </c>
      <c r="H59" s="4">
        <v>1396813.3</v>
      </c>
      <c r="I59" s="4">
        <v>1430606.0299999998</v>
      </c>
      <c r="J59" s="4">
        <v>1385288.9799999997</v>
      </c>
      <c r="K59" s="4">
        <v>1492780.3499999999</v>
      </c>
      <c r="L59" s="4">
        <v>1528585.08</v>
      </c>
      <c r="M59" s="4">
        <v>1324175.8400000001</v>
      </c>
      <c r="N59" s="4">
        <v>1228651.1000000001</v>
      </c>
      <c r="O59" s="4">
        <f t="shared" si="0"/>
        <v>16948288.649999999</v>
      </c>
      <c r="P59" s="1">
        <v>245</v>
      </c>
    </row>
    <row r="60" spans="1:16" x14ac:dyDescent="0.25">
      <c r="B60" t="s">
        <v>31</v>
      </c>
      <c r="C60" s="4">
        <v>205864.62</v>
      </c>
      <c r="D60" s="4">
        <v>292168.11</v>
      </c>
      <c r="E60" s="4">
        <v>381101.06</v>
      </c>
      <c r="F60" s="4">
        <v>398507.08</v>
      </c>
      <c r="G60" s="4">
        <v>336656.24</v>
      </c>
      <c r="H60" s="4">
        <v>297857.46999999997</v>
      </c>
      <c r="I60" s="4">
        <v>205871.96000000002</v>
      </c>
      <c r="J60" s="4">
        <v>345707.56</v>
      </c>
      <c r="K60" s="4">
        <v>385099.22</v>
      </c>
      <c r="L60" s="4">
        <v>279098.99</v>
      </c>
      <c r="M60" s="4">
        <v>389619.48</v>
      </c>
      <c r="N60" s="4">
        <v>407718.32000000007</v>
      </c>
      <c r="O60" s="4">
        <f t="shared" si="0"/>
        <v>3925270.1100000003</v>
      </c>
      <c r="P60" s="1">
        <v>96</v>
      </c>
    </row>
    <row r="61" spans="1:16" x14ac:dyDescent="0.25">
      <c r="B61" t="s">
        <v>32</v>
      </c>
      <c r="C61" s="4">
        <v>550114.1399999999</v>
      </c>
      <c r="D61" s="4">
        <v>496706.29</v>
      </c>
      <c r="E61" s="4">
        <v>641452.8899999999</v>
      </c>
      <c r="F61" s="4">
        <v>563980.15999999992</v>
      </c>
      <c r="G61" s="4">
        <v>494361.11</v>
      </c>
      <c r="H61" s="4">
        <v>540401.54</v>
      </c>
      <c r="I61" s="4">
        <v>507125.85</v>
      </c>
      <c r="J61" s="4">
        <v>472958.46</v>
      </c>
      <c r="K61" s="4">
        <v>563122.36</v>
      </c>
      <c r="L61" s="4">
        <v>534094.86</v>
      </c>
      <c r="M61" s="4">
        <v>725428.41999999993</v>
      </c>
      <c r="N61" s="4">
        <v>764680.85</v>
      </c>
      <c r="O61" s="4">
        <f t="shared" si="0"/>
        <v>6854426.9299999997</v>
      </c>
      <c r="P61" s="1">
        <v>388</v>
      </c>
    </row>
    <row r="62" spans="1:16" x14ac:dyDescent="0.25">
      <c r="B62" t="s">
        <v>33</v>
      </c>
      <c r="C62" s="4">
        <v>161451.25</v>
      </c>
      <c r="D62" s="4">
        <v>121793.48</v>
      </c>
      <c r="E62" s="4">
        <v>107769.06</v>
      </c>
      <c r="F62" s="4">
        <v>124580.85</v>
      </c>
      <c r="G62" s="4">
        <v>89917.75</v>
      </c>
      <c r="H62" s="4">
        <v>116902.62</v>
      </c>
      <c r="I62" s="4">
        <v>116283.39</v>
      </c>
      <c r="J62" s="4">
        <v>177083.41999999998</v>
      </c>
      <c r="K62" s="4">
        <v>97050.19</v>
      </c>
      <c r="L62" s="4">
        <v>152571.26999999999</v>
      </c>
      <c r="M62" s="4">
        <v>159739.61000000002</v>
      </c>
      <c r="N62" s="4">
        <v>153343.34999999998</v>
      </c>
      <c r="O62" s="4">
        <f t="shared" si="0"/>
        <v>1578486.2400000002</v>
      </c>
      <c r="P62" s="1">
        <v>26</v>
      </c>
    </row>
    <row r="63" spans="1:16" x14ac:dyDescent="0.25">
      <c r="B63" t="s">
        <v>34</v>
      </c>
      <c r="C63" s="4">
        <v>1250011.7</v>
      </c>
      <c r="D63" s="4">
        <v>1308002.4000000001</v>
      </c>
      <c r="E63" s="4">
        <v>1684384.8300000003</v>
      </c>
      <c r="F63" s="4">
        <v>1455072.3399999999</v>
      </c>
      <c r="G63" s="4">
        <v>1454181.8499999999</v>
      </c>
      <c r="H63" s="4">
        <v>1411649.91</v>
      </c>
      <c r="I63" s="4">
        <v>1286838.3799999999</v>
      </c>
      <c r="J63" s="4">
        <v>1464279.1599999997</v>
      </c>
      <c r="K63" s="4">
        <v>1835468.08</v>
      </c>
      <c r="L63" s="4">
        <v>1607506.22</v>
      </c>
      <c r="M63" s="4">
        <v>2390497.79</v>
      </c>
      <c r="N63" s="4">
        <v>2605729.44</v>
      </c>
      <c r="O63" s="4">
        <f t="shared" si="0"/>
        <v>19753622.100000001</v>
      </c>
      <c r="P63" s="1">
        <v>653</v>
      </c>
    </row>
    <row r="64" spans="1:16" x14ac:dyDescent="0.25">
      <c r="B64" t="s">
        <v>35</v>
      </c>
      <c r="C64" s="4">
        <v>551888.09</v>
      </c>
      <c r="D64" s="4">
        <v>490639.91000000003</v>
      </c>
      <c r="E64" s="4">
        <v>651979.2300000001</v>
      </c>
      <c r="F64" s="4">
        <v>504326.40000000002</v>
      </c>
      <c r="G64" s="4">
        <v>514500.63</v>
      </c>
      <c r="H64" s="4">
        <v>568700.29</v>
      </c>
      <c r="I64" s="4">
        <v>472382.14</v>
      </c>
      <c r="J64" s="4">
        <v>517781.48</v>
      </c>
      <c r="K64" s="4">
        <v>572486.07000000007</v>
      </c>
      <c r="L64" s="4">
        <v>521272.36</v>
      </c>
      <c r="M64" s="4">
        <v>790000.59000000008</v>
      </c>
      <c r="N64" s="4">
        <v>939985.95000000007</v>
      </c>
      <c r="O64" s="4">
        <f t="shared" si="0"/>
        <v>7095943.1400000006</v>
      </c>
      <c r="P64" s="1">
        <v>328</v>
      </c>
    </row>
    <row r="65" spans="1:16" x14ac:dyDescent="0.25">
      <c r="B65" t="s">
        <v>36</v>
      </c>
      <c r="C65" s="4">
        <v>2036036.77</v>
      </c>
      <c r="D65" s="4">
        <v>1924687.94</v>
      </c>
      <c r="E65" s="4">
        <v>2543704.6</v>
      </c>
      <c r="F65" s="4">
        <v>2269437.52</v>
      </c>
      <c r="G65" s="4">
        <v>2226012.9900000002</v>
      </c>
      <c r="H65" s="4">
        <v>2204048.4500000002</v>
      </c>
      <c r="I65" s="4">
        <v>2351316.7999999998</v>
      </c>
      <c r="J65" s="4">
        <v>2167190.38</v>
      </c>
      <c r="K65" s="4">
        <v>2184547.77</v>
      </c>
      <c r="L65" s="4">
        <v>2065979.5299999998</v>
      </c>
      <c r="M65" s="4">
        <v>3086864.2800000003</v>
      </c>
      <c r="N65" s="4">
        <v>3654222.01</v>
      </c>
      <c r="O65" s="4">
        <f t="shared" si="0"/>
        <v>28714049.039999999</v>
      </c>
      <c r="P65" s="1">
        <v>119</v>
      </c>
    </row>
    <row r="66" spans="1:16" x14ac:dyDescent="0.25">
      <c r="B66" t="s">
        <v>37</v>
      </c>
      <c r="C66" s="4">
        <v>670422.56000000006</v>
      </c>
      <c r="D66" s="4">
        <v>642876.07999999996</v>
      </c>
      <c r="E66" s="4">
        <v>869397.02</v>
      </c>
      <c r="F66" s="4">
        <v>643289.1</v>
      </c>
      <c r="G66" s="4">
        <v>641510.74</v>
      </c>
      <c r="H66" s="4">
        <v>988405.78000000014</v>
      </c>
      <c r="I66" s="4">
        <v>598369.05999999994</v>
      </c>
      <c r="J66" s="4">
        <v>650955.2300000001</v>
      </c>
      <c r="K66" s="4">
        <v>849136.17000000016</v>
      </c>
      <c r="L66" s="4">
        <v>614625.61</v>
      </c>
      <c r="M66" s="4">
        <v>718000.5199999999</v>
      </c>
      <c r="N66" s="4">
        <v>1028232.8200000001</v>
      </c>
      <c r="O66" s="4">
        <f t="shared" si="0"/>
        <v>8915220.6899999995</v>
      </c>
      <c r="P66" s="1">
        <v>515</v>
      </c>
    </row>
    <row r="67" spans="1:16" x14ac:dyDescent="0.25">
      <c r="B67" t="s">
        <v>38</v>
      </c>
      <c r="C67" s="4">
        <v>7245715.2299999995</v>
      </c>
      <c r="D67" s="4">
        <v>7038292.4799999995</v>
      </c>
      <c r="E67" s="4">
        <v>8300329.5800000001</v>
      </c>
      <c r="F67" s="4">
        <v>7322672.5700000003</v>
      </c>
      <c r="G67" s="4">
        <v>7582052.1699999999</v>
      </c>
      <c r="H67" s="4">
        <v>7874088.3500000006</v>
      </c>
      <c r="I67" s="4">
        <v>7740638.0200000005</v>
      </c>
      <c r="J67" s="4">
        <v>7426012.1799999997</v>
      </c>
      <c r="K67" s="4">
        <v>7655852.1600000001</v>
      </c>
      <c r="L67" s="4">
        <v>7529661.1899999995</v>
      </c>
      <c r="M67" s="4">
        <v>10068583.739999998</v>
      </c>
      <c r="N67" s="4">
        <v>9668907.1900000013</v>
      </c>
      <c r="O67" s="4">
        <f t="shared" si="0"/>
        <v>95452804.859999999</v>
      </c>
      <c r="P67" s="1">
        <v>2944</v>
      </c>
    </row>
    <row r="68" spans="1:16" x14ac:dyDescent="0.25">
      <c r="A68" t="s">
        <v>6</v>
      </c>
      <c r="C68" s="4">
        <v>25688620.390000001</v>
      </c>
      <c r="D68" s="4">
        <v>24455966.32</v>
      </c>
      <c r="E68" s="4">
        <v>29505868.039999999</v>
      </c>
      <c r="F68" s="4">
        <v>25811939.91</v>
      </c>
      <c r="G68" s="4">
        <v>24033641.109999999</v>
      </c>
      <c r="H68" s="4">
        <v>28397883.719999999</v>
      </c>
      <c r="I68" s="4">
        <v>26777116.200000003</v>
      </c>
      <c r="J68" s="4">
        <v>27785236.149999999</v>
      </c>
      <c r="K68" s="4">
        <v>27805865.719999999</v>
      </c>
      <c r="L68" s="4">
        <v>27785267.740000002</v>
      </c>
      <c r="M68" s="4">
        <v>31344975.75</v>
      </c>
      <c r="N68" s="4">
        <v>31619193.390000001</v>
      </c>
      <c r="O68" s="4">
        <f t="shared" si="0"/>
        <v>331011574.44</v>
      </c>
      <c r="P68" s="1">
        <v>6014</v>
      </c>
    </row>
    <row r="69" spans="1:16" x14ac:dyDescent="0.25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"/>
    </row>
    <row r="70" spans="1:16" x14ac:dyDescent="0.25">
      <c r="A70" t="s">
        <v>39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"/>
    </row>
    <row r="71" spans="1:16" x14ac:dyDescent="0.25">
      <c r="B71" t="s">
        <v>40</v>
      </c>
      <c r="C71" s="4">
        <v>1157.94</v>
      </c>
      <c r="D71" s="4">
        <v>1314.64</v>
      </c>
      <c r="E71" s="4">
        <v>1779.18</v>
      </c>
      <c r="F71" s="4">
        <v>2900.9500000000003</v>
      </c>
      <c r="G71" s="4">
        <v>3265.1200000000003</v>
      </c>
      <c r="H71" s="4">
        <v>1897.5</v>
      </c>
      <c r="I71" s="4">
        <v>1065.9099999999999</v>
      </c>
      <c r="J71" s="4" t="s">
        <v>114</v>
      </c>
      <c r="K71" s="4">
        <v>1797.7199999999998</v>
      </c>
      <c r="L71" s="4" t="s">
        <v>114</v>
      </c>
      <c r="M71" s="4">
        <v>753.18000000000006</v>
      </c>
      <c r="N71" s="4">
        <v>2948.3100000000004</v>
      </c>
      <c r="O71" s="4">
        <f t="shared" ref="O71:O132" si="1">SUM(C71:N71)</f>
        <v>18880.45</v>
      </c>
      <c r="P71" s="1">
        <v>8</v>
      </c>
    </row>
    <row r="72" spans="1:16" x14ac:dyDescent="0.25">
      <c r="B72" s="5" t="s">
        <v>41</v>
      </c>
      <c r="C72" s="4">
        <v>895822.97000000009</v>
      </c>
      <c r="D72" s="4">
        <v>530322.47</v>
      </c>
      <c r="E72" s="4">
        <v>808266.8600000001</v>
      </c>
      <c r="F72" s="4">
        <v>993905.19000000006</v>
      </c>
      <c r="G72" s="4">
        <v>1190170.17</v>
      </c>
      <c r="H72" s="4">
        <v>724379.1</v>
      </c>
      <c r="I72" s="4">
        <v>528444.89</v>
      </c>
      <c r="J72" s="4">
        <v>839280.75</v>
      </c>
      <c r="K72" s="4">
        <v>653191.15</v>
      </c>
      <c r="L72" s="4">
        <v>652907.6</v>
      </c>
      <c r="M72" s="4">
        <v>630840.87</v>
      </c>
      <c r="N72" s="4">
        <v>1038103.3899999999</v>
      </c>
      <c r="O72" s="4">
        <f t="shared" si="1"/>
        <v>9485635.4100000001</v>
      </c>
      <c r="P72" s="1">
        <v>12</v>
      </c>
    </row>
    <row r="73" spans="1:16" x14ac:dyDescent="0.25">
      <c r="B73" t="s">
        <v>42</v>
      </c>
      <c r="C73" s="4" t="s">
        <v>114</v>
      </c>
      <c r="D73" s="4" t="s">
        <v>114</v>
      </c>
      <c r="E73" s="4" t="s">
        <v>114</v>
      </c>
      <c r="F73" s="4" t="s">
        <v>114</v>
      </c>
      <c r="G73" s="4" t="s">
        <v>114</v>
      </c>
      <c r="H73" s="4" t="s">
        <v>114</v>
      </c>
      <c r="I73" s="4" t="s">
        <v>114</v>
      </c>
      <c r="J73" s="4" t="s">
        <v>114</v>
      </c>
      <c r="K73" s="4" t="s">
        <v>114</v>
      </c>
      <c r="L73" s="4" t="s">
        <v>114</v>
      </c>
      <c r="M73" s="4" t="s">
        <v>114</v>
      </c>
      <c r="N73" s="4" t="s">
        <v>114</v>
      </c>
      <c r="O73" s="4" t="s">
        <v>114</v>
      </c>
      <c r="P73" s="7" t="s">
        <v>115</v>
      </c>
    </row>
    <row r="74" spans="1:16" x14ac:dyDescent="0.25">
      <c r="B74" t="s">
        <v>43</v>
      </c>
      <c r="C74" s="4">
        <v>151884.76999999999</v>
      </c>
      <c r="D74" s="4">
        <v>185977.17</v>
      </c>
      <c r="E74" s="4">
        <v>223806.28</v>
      </c>
      <c r="F74" s="4">
        <v>197580.89</v>
      </c>
      <c r="G74" s="4">
        <v>148149.13999999998</v>
      </c>
      <c r="H74" s="4">
        <v>155224.35</v>
      </c>
      <c r="I74" s="4">
        <v>152402.75</v>
      </c>
      <c r="J74" s="4">
        <v>167884.65</v>
      </c>
      <c r="K74" s="4">
        <v>153079.04999999999</v>
      </c>
      <c r="L74" s="4">
        <v>142643.31</v>
      </c>
      <c r="M74" s="4">
        <v>352707.02</v>
      </c>
      <c r="N74" s="4">
        <v>223048.05</v>
      </c>
      <c r="O74" s="4">
        <f t="shared" si="1"/>
        <v>2254387.4300000002</v>
      </c>
      <c r="P74" s="1">
        <v>54</v>
      </c>
    </row>
    <row r="75" spans="1:16" x14ac:dyDescent="0.25">
      <c r="B75" t="s">
        <v>44</v>
      </c>
      <c r="C75" s="4" t="s">
        <v>114</v>
      </c>
      <c r="D75" s="4" t="s">
        <v>114</v>
      </c>
      <c r="E75" s="4">
        <v>6261.1399999999994</v>
      </c>
      <c r="F75" s="4" t="s">
        <v>114</v>
      </c>
      <c r="G75" s="4" t="s">
        <v>114</v>
      </c>
      <c r="H75" s="4">
        <v>6738.49</v>
      </c>
      <c r="I75" s="4" t="s">
        <v>114</v>
      </c>
      <c r="J75" s="4" t="s">
        <v>114</v>
      </c>
      <c r="K75" s="4">
        <v>21161.070000000003</v>
      </c>
      <c r="L75" s="4" t="s">
        <v>114</v>
      </c>
      <c r="M75" s="4" t="s">
        <v>114</v>
      </c>
      <c r="N75" s="4">
        <v>3701.2400000000002</v>
      </c>
      <c r="O75" s="4">
        <f t="shared" si="1"/>
        <v>37861.94</v>
      </c>
      <c r="P75" s="1">
        <v>5</v>
      </c>
    </row>
    <row r="76" spans="1:16" x14ac:dyDescent="0.25">
      <c r="B76" t="s">
        <v>45</v>
      </c>
      <c r="C76" s="4">
        <v>177779.96</v>
      </c>
      <c r="D76" s="4">
        <v>154501.49</v>
      </c>
      <c r="E76" s="4">
        <v>179291.03</v>
      </c>
      <c r="F76" s="4">
        <v>210009.62</v>
      </c>
      <c r="G76" s="4">
        <v>164475.13</v>
      </c>
      <c r="H76" s="4">
        <v>209792.39</v>
      </c>
      <c r="I76" s="4">
        <v>127586.92</v>
      </c>
      <c r="J76" s="4">
        <v>199917.30000000002</v>
      </c>
      <c r="K76" s="4">
        <v>188584.26</v>
      </c>
      <c r="L76" s="4">
        <v>281133.56</v>
      </c>
      <c r="M76" s="4">
        <v>225260.07</v>
      </c>
      <c r="N76" s="4">
        <v>259602.81999999998</v>
      </c>
      <c r="O76" s="4">
        <f t="shared" si="1"/>
        <v>2377934.5499999998</v>
      </c>
      <c r="P76" s="1">
        <v>23</v>
      </c>
    </row>
    <row r="77" spans="1:16" x14ac:dyDescent="0.25">
      <c r="B77" t="s">
        <v>46</v>
      </c>
      <c r="C77" s="4" t="s">
        <v>114</v>
      </c>
      <c r="D77" s="4" t="s">
        <v>114</v>
      </c>
      <c r="E77" s="4" t="s">
        <v>114</v>
      </c>
      <c r="F77" s="4" t="s">
        <v>114</v>
      </c>
      <c r="G77" s="4" t="s">
        <v>114</v>
      </c>
      <c r="H77" s="4" t="s">
        <v>114</v>
      </c>
      <c r="I77" s="4" t="s">
        <v>114</v>
      </c>
      <c r="J77" s="4" t="s">
        <v>114</v>
      </c>
      <c r="K77" s="4" t="s">
        <v>114</v>
      </c>
      <c r="L77" s="4" t="s">
        <v>114</v>
      </c>
      <c r="M77" s="4" t="s">
        <v>114</v>
      </c>
      <c r="N77" s="4" t="s">
        <v>114</v>
      </c>
      <c r="O77" s="4" t="s">
        <v>114</v>
      </c>
      <c r="P77" s="7" t="s">
        <v>115</v>
      </c>
    </row>
    <row r="78" spans="1:16" x14ac:dyDescent="0.25">
      <c r="B78" t="s">
        <v>47</v>
      </c>
      <c r="C78" s="4">
        <v>48569.16</v>
      </c>
      <c r="D78" s="4">
        <v>30836.7</v>
      </c>
      <c r="E78" s="4">
        <v>80687.58</v>
      </c>
      <c r="F78" s="4">
        <v>48106.19</v>
      </c>
      <c r="G78" s="4">
        <v>69171.34</v>
      </c>
      <c r="H78" s="4">
        <v>119702.45</v>
      </c>
      <c r="I78" s="4">
        <v>62590.83</v>
      </c>
      <c r="J78" s="4">
        <v>80575.17</v>
      </c>
      <c r="K78" s="4">
        <v>81362.13</v>
      </c>
      <c r="L78" s="4">
        <v>34901.78</v>
      </c>
      <c r="M78" s="4">
        <v>50923.519999999997</v>
      </c>
      <c r="N78" s="4">
        <v>59575.45</v>
      </c>
      <c r="O78" s="4">
        <f t="shared" si="1"/>
        <v>767002.3</v>
      </c>
      <c r="P78" s="1">
        <v>40</v>
      </c>
    </row>
    <row r="79" spans="1:16" x14ac:dyDescent="0.25">
      <c r="B79" t="s">
        <v>48</v>
      </c>
      <c r="C79" s="4" t="s">
        <v>114</v>
      </c>
      <c r="D79" s="4" t="s">
        <v>114</v>
      </c>
      <c r="E79" s="4" t="s">
        <v>114</v>
      </c>
      <c r="F79" s="4" t="s">
        <v>114</v>
      </c>
      <c r="G79" s="4" t="s">
        <v>114</v>
      </c>
      <c r="H79" s="4" t="s">
        <v>114</v>
      </c>
      <c r="I79" s="4" t="s">
        <v>114</v>
      </c>
      <c r="J79" s="4" t="s">
        <v>114</v>
      </c>
      <c r="K79" s="4" t="s">
        <v>114</v>
      </c>
      <c r="L79" s="4" t="s">
        <v>114</v>
      </c>
      <c r="M79" s="4" t="s">
        <v>114</v>
      </c>
      <c r="N79" s="4" t="s">
        <v>114</v>
      </c>
      <c r="O79" s="4" t="s">
        <v>114</v>
      </c>
      <c r="P79" s="7" t="s">
        <v>115</v>
      </c>
    </row>
    <row r="80" spans="1:16" x14ac:dyDescent="0.25">
      <c r="B80" t="s">
        <v>49</v>
      </c>
      <c r="C80" s="4">
        <v>96937.36</v>
      </c>
      <c r="D80" s="4" t="s">
        <v>114</v>
      </c>
      <c r="E80" s="4">
        <v>134218.67000000001</v>
      </c>
      <c r="F80" s="4">
        <v>114519.34</v>
      </c>
      <c r="G80" s="4">
        <v>116716.74</v>
      </c>
      <c r="H80" s="4">
        <v>143077.91</v>
      </c>
      <c r="I80" s="4">
        <v>125686.42</v>
      </c>
      <c r="J80" s="4" t="s">
        <v>114</v>
      </c>
      <c r="K80" s="4">
        <v>165971.79</v>
      </c>
      <c r="L80" s="4" t="s">
        <v>114</v>
      </c>
      <c r="M80" s="4">
        <v>128652.45999999999</v>
      </c>
      <c r="N80" s="4">
        <v>170273.5</v>
      </c>
      <c r="O80" s="4">
        <f t="shared" si="1"/>
        <v>1196054.19</v>
      </c>
      <c r="P80" s="1">
        <v>6</v>
      </c>
    </row>
    <row r="81" spans="1:19" x14ac:dyDescent="0.25">
      <c r="B81" t="s">
        <v>50</v>
      </c>
      <c r="C81" s="4">
        <v>479527.58</v>
      </c>
      <c r="D81" s="4">
        <v>486366.65</v>
      </c>
      <c r="E81" s="4">
        <v>613960.21</v>
      </c>
      <c r="F81" s="4">
        <v>493410.47</v>
      </c>
      <c r="G81" s="4">
        <v>490555.01</v>
      </c>
      <c r="H81" s="4">
        <v>621723.80999999994</v>
      </c>
      <c r="I81" s="4">
        <v>499170.52999999997</v>
      </c>
      <c r="J81" s="4">
        <v>468019.56999999995</v>
      </c>
      <c r="K81" s="4">
        <v>562649.35</v>
      </c>
      <c r="L81" s="4">
        <v>473818.53</v>
      </c>
      <c r="M81" s="4">
        <v>509276.62</v>
      </c>
      <c r="N81" s="4">
        <v>571007.66999999993</v>
      </c>
      <c r="O81" s="4">
        <f t="shared" si="1"/>
        <v>6269486</v>
      </c>
      <c r="P81" s="1">
        <v>29</v>
      </c>
    </row>
    <row r="82" spans="1:19" x14ac:dyDescent="0.25">
      <c r="A82" t="s">
        <v>6</v>
      </c>
      <c r="C82" s="4">
        <v>1859428.7599999998</v>
      </c>
      <c r="D82" s="4">
        <v>1483491.76</v>
      </c>
      <c r="E82" s="4">
        <v>2048270.9699999997</v>
      </c>
      <c r="F82" s="4">
        <v>2068180.3900000001</v>
      </c>
      <c r="G82" s="4">
        <v>2190309.37</v>
      </c>
      <c r="H82" s="4">
        <v>1982536</v>
      </c>
      <c r="I82" s="4">
        <v>1506741.1800000002</v>
      </c>
      <c r="J82" s="4">
        <v>1904369.6800000002</v>
      </c>
      <c r="K82" s="4">
        <v>1827796.52</v>
      </c>
      <c r="L82" s="4">
        <v>1703400.1600000001</v>
      </c>
      <c r="M82" s="4">
        <v>1903908.27</v>
      </c>
      <c r="N82" s="4">
        <v>2328260.39</v>
      </c>
      <c r="O82" s="4">
        <f t="shared" si="1"/>
        <v>22806693.449999999</v>
      </c>
      <c r="P82" s="1">
        <v>177</v>
      </c>
    </row>
    <row r="83" spans="1:19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</row>
    <row r="84" spans="1:19" x14ac:dyDescent="0.25">
      <c r="A84" t="s">
        <v>51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</row>
    <row r="85" spans="1:19" x14ac:dyDescent="0.25">
      <c r="B85" t="s">
        <v>52</v>
      </c>
      <c r="C85" s="4">
        <v>378175.27</v>
      </c>
      <c r="D85" s="4">
        <v>318333.49000000005</v>
      </c>
      <c r="E85" s="4">
        <v>448451.52</v>
      </c>
      <c r="F85" s="4">
        <v>278273</v>
      </c>
      <c r="G85" s="4">
        <v>254421.66</v>
      </c>
      <c r="H85" s="4">
        <v>517166.58999999997</v>
      </c>
      <c r="I85" s="4">
        <v>278521.42</v>
      </c>
      <c r="J85" s="4">
        <v>312130.28999999998</v>
      </c>
      <c r="K85" s="4">
        <v>457132.86</v>
      </c>
      <c r="L85" s="4">
        <v>411602.84</v>
      </c>
      <c r="M85" s="4">
        <v>445369.89999999997</v>
      </c>
      <c r="N85" s="4">
        <v>487560.56</v>
      </c>
      <c r="O85" s="4">
        <f t="shared" si="1"/>
        <v>4587139.3999999994</v>
      </c>
      <c r="P85" s="1">
        <v>268</v>
      </c>
      <c r="R85" s="4"/>
      <c r="S85" s="1"/>
    </row>
    <row r="86" spans="1:19" x14ac:dyDescent="0.25">
      <c r="B86" t="s">
        <v>53</v>
      </c>
      <c r="C86" s="4">
        <v>33644.65</v>
      </c>
      <c r="D86" s="4">
        <v>41397.06</v>
      </c>
      <c r="E86" s="4">
        <v>27950.6</v>
      </c>
      <c r="F86" s="4">
        <v>36214.5</v>
      </c>
      <c r="G86" s="4">
        <v>23648.629999999997</v>
      </c>
      <c r="H86" s="4">
        <v>29921.699999999997</v>
      </c>
      <c r="I86" s="4">
        <v>30880</v>
      </c>
      <c r="J86" s="4">
        <v>105449.81</v>
      </c>
      <c r="K86" s="4">
        <v>27623.57</v>
      </c>
      <c r="L86" s="4">
        <v>59083.79</v>
      </c>
      <c r="M86" s="4">
        <v>41024.899999999994</v>
      </c>
      <c r="N86" s="4">
        <v>62581.1</v>
      </c>
      <c r="O86" s="4">
        <f t="shared" si="1"/>
        <v>519420.30999999994</v>
      </c>
      <c r="P86" s="1">
        <v>32</v>
      </c>
    </row>
    <row r="87" spans="1:19" x14ac:dyDescent="0.25">
      <c r="B87" t="s">
        <v>54</v>
      </c>
      <c r="C87" s="4">
        <v>21822.98</v>
      </c>
      <c r="D87" s="4">
        <v>505221.03</v>
      </c>
      <c r="E87" s="4">
        <v>28058.420000000002</v>
      </c>
      <c r="F87" s="4">
        <v>546246.73</v>
      </c>
      <c r="G87" s="4">
        <v>478692.22000000003</v>
      </c>
      <c r="H87" s="4">
        <v>722142.57</v>
      </c>
      <c r="I87" s="4">
        <v>645814.81999999995</v>
      </c>
      <c r="J87" s="4">
        <v>739620.37</v>
      </c>
      <c r="K87" s="4">
        <v>697058.45</v>
      </c>
      <c r="L87" s="4">
        <v>609854.92999999993</v>
      </c>
      <c r="M87" s="4">
        <v>784776.88</v>
      </c>
      <c r="N87" s="4">
        <v>645709.97</v>
      </c>
      <c r="O87" s="4">
        <f t="shared" si="1"/>
        <v>6425019.3699999992</v>
      </c>
      <c r="P87" s="1">
        <v>22</v>
      </c>
    </row>
    <row r="88" spans="1:19" x14ac:dyDescent="0.25">
      <c r="B88" t="s">
        <v>55</v>
      </c>
      <c r="C88" s="4">
        <v>2446277.89</v>
      </c>
      <c r="D88" s="4">
        <v>2308911.42</v>
      </c>
      <c r="E88" s="4">
        <v>2682278.5499999998</v>
      </c>
      <c r="F88" s="4">
        <v>2275837.83</v>
      </c>
      <c r="G88" s="4">
        <v>2233142.98</v>
      </c>
      <c r="H88" s="4">
        <v>2600596.12</v>
      </c>
      <c r="I88" s="4">
        <v>2105640.19</v>
      </c>
      <c r="J88" s="4">
        <v>2213711.48</v>
      </c>
      <c r="K88" s="4">
        <v>2391232.92</v>
      </c>
      <c r="L88" s="4">
        <v>2371862.86</v>
      </c>
      <c r="M88" s="4">
        <v>2067441.46</v>
      </c>
      <c r="N88" s="4">
        <v>2075221.92</v>
      </c>
      <c r="O88" s="4">
        <f t="shared" si="1"/>
        <v>27772155.620000005</v>
      </c>
      <c r="P88" s="1">
        <v>173</v>
      </c>
    </row>
    <row r="89" spans="1:19" x14ac:dyDescent="0.25">
      <c r="B89" t="s">
        <v>56</v>
      </c>
      <c r="C89" s="4">
        <v>1077184.18</v>
      </c>
      <c r="D89" s="4">
        <v>862997.42</v>
      </c>
      <c r="E89" s="4">
        <v>1344030.6</v>
      </c>
      <c r="F89" s="4">
        <v>876591.99</v>
      </c>
      <c r="G89" s="4">
        <v>1047837.1599999999</v>
      </c>
      <c r="H89" s="4">
        <v>1031259.36</v>
      </c>
      <c r="I89" s="4">
        <v>914493.54999999993</v>
      </c>
      <c r="J89" s="4">
        <v>1145642.71</v>
      </c>
      <c r="K89" s="4">
        <v>1039505.03</v>
      </c>
      <c r="L89" s="4">
        <v>931255.95</v>
      </c>
      <c r="M89" s="4">
        <v>1085932.77</v>
      </c>
      <c r="N89" s="4">
        <v>1385922.2300000002</v>
      </c>
      <c r="O89" s="4">
        <f t="shared" si="1"/>
        <v>12742652.949999999</v>
      </c>
      <c r="P89" s="1">
        <v>97</v>
      </c>
    </row>
    <row r="90" spans="1:19" x14ac:dyDescent="0.25">
      <c r="B90" t="s">
        <v>57</v>
      </c>
      <c r="C90" s="4">
        <v>352575.41000000003</v>
      </c>
      <c r="D90" s="4">
        <v>371315.77</v>
      </c>
      <c r="E90" s="4">
        <v>393097.45999999996</v>
      </c>
      <c r="F90" s="4">
        <v>331109.80000000005</v>
      </c>
      <c r="G90" s="4">
        <v>283928.84999999998</v>
      </c>
      <c r="H90" s="4">
        <v>339875.02</v>
      </c>
      <c r="I90" s="4">
        <v>297775.87999999995</v>
      </c>
      <c r="J90" s="4">
        <v>362026.2</v>
      </c>
      <c r="K90" s="4">
        <v>371096.92</v>
      </c>
      <c r="L90" s="4">
        <v>362361.52</v>
      </c>
      <c r="M90" s="4">
        <v>401900.92000000004</v>
      </c>
      <c r="N90" s="4">
        <v>491970.38</v>
      </c>
      <c r="O90" s="4">
        <f t="shared" si="1"/>
        <v>4359034.13</v>
      </c>
      <c r="P90" s="1">
        <v>46</v>
      </c>
    </row>
    <row r="91" spans="1:19" x14ac:dyDescent="0.25">
      <c r="A91" t="s">
        <v>6</v>
      </c>
      <c r="C91" s="4">
        <v>4309680.42</v>
      </c>
      <c r="D91" s="4">
        <v>4408176.1800000006</v>
      </c>
      <c r="E91" s="4">
        <v>4923867.24</v>
      </c>
      <c r="F91" s="4">
        <v>4344273.92</v>
      </c>
      <c r="G91" s="4">
        <v>4321671.51</v>
      </c>
      <c r="H91" s="4">
        <v>5240961.32</v>
      </c>
      <c r="I91" s="4">
        <v>4273125.8499999996</v>
      </c>
      <c r="J91" s="4">
        <v>4878580.92</v>
      </c>
      <c r="K91" s="4">
        <v>4983649.68</v>
      </c>
      <c r="L91" s="4">
        <v>4746021.88</v>
      </c>
      <c r="M91" s="4">
        <v>4826446.8500000006</v>
      </c>
      <c r="N91" s="4">
        <v>5148966.21</v>
      </c>
      <c r="O91" s="4">
        <f t="shared" si="1"/>
        <v>56405421.980000012</v>
      </c>
      <c r="P91" s="1">
        <v>638</v>
      </c>
    </row>
    <row r="92" spans="1:19" x14ac:dyDescent="0.25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"/>
    </row>
    <row r="93" spans="1:19" x14ac:dyDescent="0.25">
      <c r="A93" t="s">
        <v>58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"/>
    </row>
    <row r="94" spans="1:19" x14ac:dyDescent="0.25">
      <c r="B94" t="s">
        <v>59</v>
      </c>
      <c r="C94" s="4">
        <v>509219.11</v>
      </c>
      <c r="D94" s="4">
        <v>460651.86</v>
      </c>
      <c r="E94" s="4">
        <v>552597.52999999991</v>
      </c>
      <c r="F94" s="4">
        <v>427559.88</v>
      </c>
      <c r="G94" s="4">
        <v>489474.76999999996</v>
      </c>
      <c r="H94" s="4">
        <v>503234.5</v>
      </c>
      <c r="I94" s="4">
        <v>424476.73000000004</v>
      </c>
      <c r="J94" s="4">
        <v>473982.53</v>
      </c>
      <c r="K94" s="4">
        <v>530751.46</v>
      </c>
      <c r="L94" s="4">
        <v>536392.18999999994</v>
      </c>
      <c r="M94" s="4">
        <v>496223.16</v>
      </c>
      <c r="N94" s="4">
        <v>596341.56999999995</v>
      </c>
      <c r="O94" s="4">
        <f t="shared" si="1"/>
        <v>6000905.290000001</v>
      </c>
      <c r="P94" s="1">
        <v>202</v>
      </c>
    </row>
    <row r="95" spans="1:19" x14ac:dyDescent="0.25">
      <c r="B95" t="s">
        <v>60</v>
      </c>
      <c r="C95" s="4">
        <v>27315.010000000002</v>
      </c>
      <c r="D95" s="4">
        <v>18892.75</v>
      </c>
      <c r="E95" s="4">
        <v>28865.46</v>
      </c>
      <c r="F95" s="4">
        <v>28817.22</v>
      </c>
      <c r="G95" s="4">
        <v>39921.369999999995</v>
      </c>
      <c r="H95" s="4">
        <v>77891.679999999993</v>
      </c>
      <c r="I95" s="4">
        <v>36428.47</v>
      </c>
      <c r="J95" s="4">
        <v>22309.32</v>
      </c>
      <c r="K95" s="4">
        <v>92636.4</v>
      </c>
      <c r="L95" s="4">
        <v>41300.65</v>
      </c>
      <c r="M95" s="4">
        <v>28183.5</v>
      </c>
      <c r="N95" s="4">
        <v>45407.380000000005</v>
      </c>
      <c r="O95" s="4">
        <f t="shared" si="1"/>
        <v>487969.20999999996</v>
      </c>
      <c r="P95" s="1">
        <v>37</v>
      </c>
    </row>
    <row r="96" spans="1:19" x14ac:dyDescent="0.25">
      <c r="B96" t="s">
        <v>61</v>
      </c>
      <c r="C96" s="4">
        <v>322996.24</v>
      </c>
      <c r="D96" s="4">
        <v>244777.46</v>
      </c>
      <c r="E96" s="4">
        <v>166544.74</v>
      </c>
      <c r="F96" s="4">
        <v>189102.66999999998</v>
      </c>
      <c r="G96" s="4">
        <v>171471.38</v>
      </c>
      <c r="H96" s="4">
        <v>269765.7</v>
      </c>
      <c r="I96" s="4">
        <v>500076.82999999996</v>
      </c>
      <c r="J96" s="4">
        <v>208708.27</v>
      </c>
      <c r="K96" s="4">
        <v>167077.15</v>
      </c>
      <c r="L96" s="4">
        <v>280580.57999999996</v>
      </c>
      <c r="M96" s="4">
        <v>175076.18</v>
      </c>
      <c r="N96" s="4">
        <v>907581.6</v>
      </c>
      <c r="O96" s="4">
        <f t="shared" si="1"/>
        <v>3603758.8</v>
      </c>
      <c r="P96" s="1">
        <v>92</v>
      </c>
    </row>
    <row r="97" spans="1:16" x14ac:dyDescent="0.25">
      <c r="B97" t="s">
        <v>62</v>
      </c>
      <c r="C97" s="4">
        <v>148457.19</v>
      </c>
      <c r="D97" s="4">
        <v>97289.64</v>
      </c>
      <c r="E97" s="4">
        <v>107659.82</v>
      </c>
      <c r="F97" s="4">
        <v>142605.19999999998</v>
      </c>
      <c r="G97" s="4">
        <v>140523.81</v>
      </c>
      <c r="H97" s="4">
        <v>130589.32999999999</v>
      </c>
      <c r="I97" s="4">
        <v>172183.85</v>
      </c>
      <c r="J97" s="4">
        <v>121441.95</v>
      </c>
      <c r="K97" s="4">
        <v>144948.01999999999</v>
      </c>
      <c r="L97" s="4">
        <v>116921.5</v>
      </c>
      <c r="M97" s="4">
        <v>237610.32</v>
      </c>
      <c r="N97" s="4">
        <v>144809.96999999997</v>
      </c>
      <c r="O97" s="4">
        <f t="shared" si="1"/>
        <v>1705040.5999999999</v>
      </c>
      <c r="P97" s="1">
        <v>8</v>
      </c>
    </row>
    <row r="98" spans="1:16" x14ac:dyDescent="0.25">
      <c r="A98" t="s">
        <v>6</v>
      </c>
      <c r="C98" s="4">
        <v>1007987.55</v>
      </c>
      <c r="D98" s="4">
        <v>821611.71000000008</v>
      </c>
      <c r="E98" s="4">
        <v>855667.55</v>
      </c>
      <c r="F98" s="4">
        <v>788084.97</v>
      </c>
      <c r="G98" s="4">
        <v>841391.33000000007</v>
      </c>
      <c r="H98" s="4">
        <v>981481.21</v>
      </c>
      <c r="I98" s="4">
        <v>1133165.8800000001</v>
      </c>
      <c r="J98" s="4">
        <v>826442.07000000007</v>
      </c>
      <c r="K98" s="4">
        <v>935413.03</v>
      </c>
      <c r="L98" s="4">
        <v>975194.91999999993</v>
      </c>
      <c r="M98" s="4">
        <v>937093.15999999992</v>
      </c>
      <c r="N98" s="4">
        <v>1694140.52</v>
      </c>
      <c r="O98" s="4">
        <f t="shared" si="1"/>
        <v>11797673.9</v>
      </c>
      <c r="P98" s="1">
        <v>339</v>
      </c>
    </row>
    <row r="99" spans="1:16" x14ac:dyDescent="0.25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1"/>
    </row>
    <row r="100" spans="1:16" x14ac:dyDescent="0.25">
      <c r="A100" t="s">
        <v>63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1"/>
    </row>
    <row r="101" spans="1:16" x14ac:dyDescent="0.25">
      <c r="B101" t="s">
        <v>64</v>
      </c>
      <c r="C101" s="4">
        <v>16191.59</v>
      </c>
      <c r="D101" s="4">
        <v>29062.2</v>
      </c>
      <c r="E101" s="4">
        <v>37687.990000000005</v>
      </c>
      <c r="F101" s="4">
        <v>16146.48</v>
      </c>
      <c r="G101" s="4">
        <v>21239.02</v>
      </c>
      <c r="H101" s="4">
        <v>32307.05</v>
      </c>
      <c r="I101" s="4">
        <v>18425.010000000002</v>
      </c>
      <c r="J101" s="4">
        <v>26929.690000000002</v>
      </c>
      <c r="K101" s="4">
        <v>45559.67</v>
      </c>
      <c r="L101" s="4">
        <v>37668.92</v>
      </c>
      <c r="M101" s="4">
        <v>22161.84</v>
      </c>
      <c r="N101" s="4">
        <v>75637.960000000006</v>
      </c>
      <c r="O101" s="4">
        <f t="shared" si="1"/>
        <v>379017.42000000004</v>
      </c>
      <c r="P101" s="1">
        <v>97</v>
      </c>
    </row>
    <row r="102" spans="1:16" x14ac:dyDescent="0.25">
      <c r="B102" t="s">
        <v>65</v>
      </c>
      <c r="C102" s="4">
        <v>2625191.1999999997</v>
      </c>
      <c r="D102" s="4">
        <v>2021818.34</v>
      </c>
      <c r="E102" s="4">
        <v>2022663.96</v>
      </c>
      <c r="F102" s="4">
        <v>2114339.98</v>
      </c>
      <c r="G102" s="4">
        <v>2045021.91</v>
      </c>
      <c r="H102" s="4">
        <v>2047554.4400000002</v>
      </c>
      <c r="I102" s="4">
        <v>2138448.94</v>
      </c>
      <c r="J102" s="4">
        <v>2168198.92</v>
      </c>
      <c r="K102" s="4">
        <v>2118177.11</v>
      </c>
      <c r="L102" s="4">
        <v>2178495.2999999998</v>
      </c>
      <c r="M102" s="4">
        <v>2055335.5</v>
      </c>
      <c r="N102" s="4">
        <v>2278927.54</v>
      </c>
      <c r="O102" s="4">
        <f t="shared" si="1"/>
        <v>25814173.139999997</v>
      </c>
      <c r="P102" s="1">
        <v>306</v>
      </c>
    </row>
    <row r="103" spans="1:16" x14ac:dyDescent="0.25">
      <c r="B103" t="s">
        <v>66</v>
      </c>
      <c r="C103" s="4">
        <v>3967.4700000000003</v>
      </c>
      <c r="D103" s="4">
        <v>5235.1899999999996</v>
      </c>
      <c r="E103" s="4">
        <v>8996.73</v>
      </c>
      <c r="F103" s="4">
        <v>3365.7400000000002</v>
      </c>
      <c r="G103" s="4">
        <v>3870.89</v>
      </c>
      <c r="H103" s="4">
        <v>10984.23</v>
      </c>
      <c r="I103" s="4">
        <v>3748.32</v>
      </c>
      <c r="J103" s="4">
        <v>4494.9799999999996</v>
      </c>
      <c r="K103" s="4">
        <v>5429.04</v>
      </c>
      <c r="L103" s="4">
        <v>5133.6899999999996</v>
      </c>
      <c r="M103" s="4">
        <v>5940.35</v>
      </c>
      <c r="N103" s="4">
        <v>13107.3</v>
      </c>
      <c r="O103" s="4">
        <f t="shared" si="1"/>
        <v>74273.930000000008</v>
      </c>
      <c r="P103" s="1">
        <v>12</v>
      </c>
    </row>
    <row r="104" spans="1:16" x14ac:dyDescent="0.25">
      <c r="A104" t="s">
        <v>6</v>
      </c>
      <c r="C104" s="4">
        <v>2645350.2599999998</v>
      </c>
      <c r="D104" s="4">
        <v>2056115.7499999998</v>
      </c>
      <c r="E104" s="4">
        <v>2069348.64</v>
      </c>
      <c r="F104" s="4">
        <v>2133852.23</v>
      </c>
      <c r="G104" s="4">
        <v>2070131.83</v>
      </c>
      <c r="H104" s="4">
        <v>2090845.75</v>
      </c>
      <c r="I104" s="4">
        <v>2160622.21</v>
      </c>
      <c r="J104" s="4">
        <v>2199623.5400000005</v>
      </c>
      <c r="K104" s="4">
        <v>2169165.83</v>
      </c>
      <c r="L104" s="4">
        <v>2221297.88</v>
      </c>
      <c r="M104" s="4">
        <v>2083437.6600000001</v>
      </c>
      <c r="N104" s="4">
        <v>2367672.8200000003</v>
      </c>
      <c r="O104" s="4">
        <f t="shared" si="1"/>
        <v>26267464.399999999</v>
      </c>
      <c r="P104" s="1">
        <v>415</v>
      </c>
    </row>
    <row r="105" spans="1:16" x14ac:dyDescent="0.25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"/>
    </row>
    <row r="106" spans="1:16" x14ac:dyDescent="0.25">
      <c r="A106" t="s">
        <v>67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"/>
    </row>
    <row r="107" spans="1:16" x14ac:dyDescent="0.25">
      <c r="B107" t="s">
        <v>68</v>
      </c>
      <c r="C107" s="4">
        <v>3757327.46</v>
      </c>
      <c r="D107" s="4">
        <v>3156383.1000000006</v>
      </c>
      <c r="E107" s="4">
        <v>4050693.44</v>
      </c>
      <c r="F107" s="4">
        <v>3591588.15</v>
      </c>
      <c r="G107" s="4">
        <v>3139294.3</v>
      </c>
      <c r="H107" s="4">
        <v>5125787.75</v>
      </c>
      <c r="I107" s="4">
        <v>2964587.1799999997</v>
      </c>
      <c r="J107" s="4">
        <v>2833831.49</v>
      </c>
      <c r="K107" s="4">
        <v>7912905.9800000004</v>
      </c>
      <c r="L107" s="4">
        <v>3175898.62</v>
      </c>
      <c r="M107" s="4">
        <v>5320149.6400000006</v>
      </c>
      <c r="N107" s="4">
        <v>5297776.26</v>
      </c>
      <c r="O107" s="4">
        <f t="shared" si="1"/>
        <v>50326223.36999999</v>
      </c>
      <c r="P107" s="1">
        <v>1241</v>
      </c>
    </row>
    <row r="108" spans="1:16" x14ac:dyDescent="0.25">
      <c r="A108" t="s">
        <v>6</v>
      </c>
      <c r="C108" s="4">
        <v>3757327.46</v>
      </c>
      <c r="D108" s="4">
        <v>3156383.1000000006</v>
      </c>
      <c r="E108" s="4">
        <v>4050693.44</v>
      </c>
      <c r="F108" s="4">
        <v>3591588.15</v>
      </c>
      <c r="G108" s="4">
        <v>3139294.3</v>
      </c>
      <c r="H108" s="4">
        <v>5125787.75</v>
      </c>
      <c r="I108" s="4">
        <v>2964587.1799999997</v>
      </c>
      <c r="J108" s="4">
        <v>2833831.49</v>
      </c>
      <c r="K108" s="4">
        <v>7912905.9800000004</v>
      </c>
      <c r="L108" s="4">
        <v>3175898.62</v>
      </c>
      <c r="M108" s="4">
        <v>5320149.6400000006</v>
      </c>
      <c r="N108" s="4">
        <v>5297776.26</v>
      </c>
      <c r="O108" s="4">
        <f t="shared" si="1"/>
        <v>50326223.36999999</v>
      </c>
      <c r="P108" s="1">
        <v>1241</v>
      </c>
    </row>
    <row r="109" spans="1:16" x14ac:dyDescent="0.25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1"/>
    </row>
    <row r="110" spans="1:16" x14ac:dyDescent="0.25">
      <c r="A110" t="s">
        <v>69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1"/>
    </row>
    <row r="111" spans="1:16" x14ac:dyDescent="0.25">
      <c r="B111" t="s">
        <v>70</v>
      </c>
      <c r="C111" s="4">
        <v>121549.32999999999</v>
      </c>
      <c r="D111" s="4">
        <v>172287.52</v>
      </c>
      <c r="E111" s="4">
        <v>160404.75</v>
      </c>
      <c r="F111" s="4">
        <v>179346.68</v>
      </c>
      <c r="G111" s="4">
        <v>214795.11</v>
      </c>
      <c r="H111" s="4">
        <v>161313.97999999998</v>
      </c>
      <c r="I111" s="4">
        <v>334722.05</v>
      </c>
      <c r="J111" s="4">
        <v>327784.18000000005</v>
      </c>
      <c r="K111" s="4">
        <v>354634.89</v>
      </c>
      <c r="L111" s="4">
        <v>278633.45</v>
      </c>
      <c r="M111" s="4">
        <v>213244.03999999998</v>
      </c>
      <c r="N111" s="4">
        <v>171825.62</v>
      </c>
      <c r="O111" s="4">
        <f t="shared" si="1"/>
        <v>2690541.6000000006</v>
      </c>
      <c r="P111" s="1">
        <v>63</v>
      </c>
    </row>
    <row r="112" spans="1:16" x14ac:dyDescent="0.25">
      <c r="A112" t="s">
        <v>6</v>
      </c>
      <c r="C112" s="4">
        <v>121549.32999999999</v>
      </c>
      <c r="D112" s="4">
        <v>172287.52</v>
      </c>
      <c r="E112" s="4">
        <v>160404.75</v>
      </c>
      <c r="F112" s="4">
        <v>179346.68</v>
      </c>
      <c r="G112" s="4">
        <v>214795.11</v>
      </c>
      <c r="H112" s="4">
        <v>161313.97999999998</v>
      </c>
      <c r="I112" s="4">
        <v>334722.05</v>
      </c>
      <c r="J112" s="4">
        <v>327784.18000000005</v>
      </c>
      <c r="K112" s="4">
        <v>354634.89</v>
      </c>
      <c r="L112" s="4">
        <v>278633.45</v>
      </c>
      <c r="M112" s="4">
        <v>213244.03999999998</v>
      </c>
      <c r="N112" s="4">
        <v>171825.62</v>
      </c>
      <c r="O112" s="4">
        <f t="shared" si="1"/>
        <v>2690541.6000000006</v>
      </c>
      <c r="P112" s="1">
        <v>63</v>
      </c>
    </row>
    <row r="113" spans="1:16" x14ac:dyDescent="0.25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1"/>
    </row>
    <row r="114" spans="1:16" x14ac:dyDescent="0.25">
      <c r="A114" t="s">
        <v>71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1"/>
    </row>
    <row r="115" spans="1:16" x14ac:dyDescent="0.25">
      <c r="B115" t="s">
        <v>72</v>
      </c>
      <c r="C115" s="4">
        <v>14368119.32</v>
      </c>
      <c r="D115" s="4">
        <v>13016224.92</v>
      </c>
      <c r="E115" s="4">
        <v>15383001.4</v>
      </c>
      <c r="F115" s="4">
        <v>14811254.84</v>
      </c>
      <c r="G115" s="4">
        <v>16075402.699999999</v>
      </c>
      <c r="H115" s="4">
        <v>15499103.76</v>
      </c>
      <c r="I115" s="4">
        <v>17724583.959999997</v>
      </c>
      <c r="J115" s="4">
        <v>15967482.399999999</v>
      </c>
      <c r="K115" s="4">
        <v>14433864.67</v>
      </c>
      <c r="L115" s="4">
        <v>17427995.080000002</v>
      </c>
      <c r="M115" s="4">
        <v>20072468.829999998</v>
      </c>
      <c r="N115" s="4">
        <v>23513917.48</v>
      </c>
      <c r="O115" s="4">
        <f t="shared" si="1"/>
        <v>198293419.35999998</v>
      </c>
      <c r="P115" s="1">
        <v>403</v>
      </c>
    </row>
    <row r="116" spans="1:16" x14ac:dyDescent="0.25">
      <c r="B116" t="s">
        <v>73</v>
      </c>
      <c r="C116" s="4">
        <v>71582.899999999994</v>
      </c>
      <c r="D116" s="4">
        <v>94807.62</v>
      </c>
      <c r="E116" s="4">
        <v>123156.34</v>
      </c>
      <c r="F116" s="4">
        <v>83544.040000000008</v>
      </c>
      <c r="G116" s="4">
        <v>106518.81999999999</v>
      </c>
      <c r="H116" s="4">
        <v>166957.38999999998</v>
      </c>
      <c r="I116" s="4">
        <v>89802.37999999999</v>
      </c>
      <c r="J116" s="4">
        <v>117492.74</v>
      </c>
      <c r="K116" s="4">
        <v>89658.62</v>
      </c>
      <c r="L116" s="4">
        <v>84799.679999999993</v>
      </c>
      <c r="M116" s="4">
        <v>71340.429999999993</v>
      </c>
      <c r="N116" s="4">
        <v>126935.95000000001</v>
      </c>
      <c r="O116" s="4">
        <f t="shared" si="1"/>
        <v>1226596.9099999999</v>
      </c>
      <c r="P116" s="1">
        <v>51</v>
      </c>
    </row>
    <row r="117" spans="1:16" x14ac:dyDescent="0.25">
      <c r="A117" t="s">
        <v>6</v>
      </c>
      <c r="C117" s="4">
        <v>14439702.4</v>
      </c>
      <c r="D117" s="4">
        <v>13111032.359999999</v>
      </c>
      <c r="E117" s="4">
        <v>15506157.83</v>
      </c>
      <c r="F117" s="4">
        <v>14894798.859999999</v>
      </c>
      <c r="G117" s="4">
        <v>16181921.93</v>
      </c>
      <c r="H117" s="4">
        <v>15666061.130000001</v>
      </c>
      <c r="I117" s="4">
        <v>17814386.5</v>
      </c>
      <c r="J117" s="4">
        <v>16084974.619999999</v>
      </c>
      <c r="K117" s="4">
        <v>14523523.370000001</v>
      </c>
      <c r="L117" s="4">
        <v>17512794.310000002</v>
      </c>
      <c r="M117" s="4">
        <v>20143809.440000001</v>
      </c>
      <c r="N117" s="4">
        <v>23640853.440000001</v>
      </c>
      <c r="O117" s="4">
        <f t="shared" si="1"/>
        <v>199520016.19</v>
      </c>
      <c r="P117" s="1">
        <v>454</v>
      </c>
    </row>
    <row r="118" spans="1:16" x14ac:dyDescent="0.25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1"/>
    </row>
    <row r="119" spans="1:16" x14ac:dyDescent="0.25">
      <c r="A119" t="s">
        <v>74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1"/>
    </row>
    <row r="120" spans="1:16" x14ac:dyDescent="0.25">
      <c r="B120" t="s">
        <v>75</v>
      </c>
      <c r="C120" s="4">
        <v>68870.67</v>
      </c>
      <c r="D120" s="4">
        <v>44081.689999999995</v>
      </c>
      <c r="E120" s="4">
        <v>59952.43</v>
      </c>
      <c r="F120" s="4">
        <v>43289.29</v>
      </c>
      <c r="G120" s="4">
        <v>45971.15</v>
      </c>
      <c r="H120" s="4">
        <v>61916.590000000004</v>
      </c>
      <c r="I120" s="4">
        <v>75485.990000000005</v>
      </c>
      <c r="J120" s="4">
        <v>66799.17</v>
      </c>
      <c r="K120" s="4">
        <v>65707.459999999992</v>
      </c>
      <c r="L120" s="4">
        <v>98970.94</v>
      </c>
      <c r="M120" s="4">
        <v>168207.86000000002</v>
      </c>
      <c r="N120" s="4">
        <v>88639.41</v>
      </c>
      <c r="O120" s="4">
        <f t="shared" si="1"/>
        <v>887892.64999999991</v>
      </c>
      <c r="P120" s="1">
        <v>127</v>
      </c>
    </row>
    <row r="121" spans="1:16" x14ac:dyDescent="0.25">
      <c r="A121" t="s">
        <v>6</v>
      </c>
      <c r="C121" s="4">
        <v>68870.67</v>
      </c>
      <c r="D121" s="4">
        <v>44081.689999999995</v>
      </c>
      <c r="E121" s="4">
        <v>59952.43</v>
      </c>
      <c r="F121" s="4">
        <v>43289.29</v>
      </c>
      <c r="G121" s="4">
        <v>45971.15</v>
      </c>
      <c r="H121" s="4">
        <v>61916.590000000004</v>
      </c>
      <c r="I121" s="4">
        <v>75485.990000000005</v>
      </c>
      <c r="J121" s="4">
        <v>66799.17</v>
      </c>
      <c r="K121" s="4">
        <v>65707.459999999992</v>
      </c>
      <c r="L121" s="4">
        <v>98970.94</v>
      </c>
      <c r="M121" s="4">
        <v>168207.86000000002</v>
      </c>
      <c r="N121" s="4">
        <v>88639.41</v>
      </c>
      <c r="O121" s="4">
        <f t="shared" si="1"/>
        <v>887892.64999999991</v>
      </c>
      <c r="P121" s="1">
        <v>127</v>
      </c>
    </row>
    <row r="122" spans="1:16" x14ac:dyDescent="0.25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"/>
    </row>
    <row r="123" spans="1:16" x14ac:dyDescent="0.25">
      <c r="A123" t="s">
        <v>76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"/>
    </row>
    <row r="124" spans="1:16" x14ac:dyDescent="0.25">
      <c r="B124" t="s">
        <v>77</v>
      </c>
      <c r="C124" s="4">
        <v>591883.16</v>
      </c>
      <c r="D124" s="4">
        <v>527335.62</v>
      </c>
      <c r="E124" s="4">
        <v>625146.27</v>
      </c>
      <c r="F124" s="4">
        <v>493662.28</v>
      </c>
      <c r="G124" s="4">
        <v>484859.57</v>
      </c>
      <c r="H124" s="4">
        <v>609053.38</v>
      </c>
      <c r="I124" s="4">
        <v>576533.38</v>
      </c>
      <c r="J124" s="4">
        <v>558288.44000000006</v>
      </c>
      <c r="K124" s="4">
        <v>589654.76</v>
      </c>
      <c r="L124" s="4">
        <v>469115.91</v>
      </c>
      <c r="M124" s="4">
        <v>488320.69999999995</v>
      </c>
      <c r="N124" s="4">
        <v>742550.98</v>
      </c>
      <c r="O124" s="4">
        <f t="shared" si="1"/>
        <v>6756404.4499999993</v>
      </c>
      <c r="P124" s="1">
        <v>538</v>
      </c>
    </row>
    <row r="125" spans="1:16" x14ac:dyDescent="0.25">
      <c r="B125" t="s">
        <v>78</v>
      </c>
      <c r="C125" s="4">
        <v>211136.24</v>
      </c>
      <c r="D125" s="4">
        <v>187759.35999999999</v>
      </c>
      <c r="E125" s="4">
        <v>206171.85</v>
      </c>
      <c r="F125" s="4">
        <v>166255.76</v>
      </c>
      <c r="G125" s="4">
        <v>210873.03</v>
      </c>
      <c r="H125" s="4">
        <v>200269.88</v>
      </c>
      <c r="I125" s="4">
        <v>161222.28</v>
      </c>
      <c r="J125" s="4">
        <v>152755.74</v>
      </c>
      <c r="K125" s="4">
        <v>170490.47</v>
      </c>
      <c r="L125" s="4">
        <v>155745.45000000001</v>
      </c>
      <c r="M125" s="4">
        <v>170420.55</v>
      </c>
      <c r="N125" s="4">
        <v>180217.9</v>
      </c>
      <c r="O125" s="4">
        <f t="shared" si="1"/>
        <v>2173318.5100000002</v>
      </c>
      <c r="P125" s="1">
        <v>20</v>
      </c>
    </row>
    <row r="126" spans="1:16" x14ac:dyDescent="0.25">
      <c r="B126" t="s">
        <v>79</v>
      </c>
      <c r="C126" s="4">
        <v>21436.230000000003</v>
      </c>
      <c r="D126" s="4">
        <v>21617.410000000003</v>
      </c>
      <c r="E126" s="4">
        <v>40855.509999999995</v>
      </c>
      <c r="F126" s="4">
        <v>23920.829999999998</v>
      </c>
      <c r="G126" s="4">
        <v>19694.210000000003</v>
      </c>
      <c r="H126" s="4">
        <v>46453.19</v>
      </c>
      <c r="I126" s="4">
        <v>29409.459999999995</v>
      </c>
      <c r="J126" s="4">
        <v>29398.559999999998</v>
      </c>
      <c r="K126" s="4">
        <v>35123.68</v>
      </c>
      <c r="L126" s="4">
        <v>21505.3</v>
      </c>
      <c r="M126" s="4">
        <v>28265.61</v>
      </c>
      <c r="N126" s="4">
        <v>30488.959999999999</v>
      </c>
      <c r="O126" s="4">
        <f t="shared" si="1"/>
        <v>348168.95</v>
      </c>
      <c r="P126" s="1">
        <v>93</v>
      </c>
    </row>
    <row r="127" spans="1:16" x14ac:dyDescent="0.25">
      <c r="B127" t="s">
        <v>80</v>
      </c>
      <c r="C127" s="4">
        <v>15640.96</v>
      </c>
      <c r="D127" s="4">
        <v>15589.6</v>
      </c>
      <c r="E127" s="4">
        <v>18027.68</v>
      </c>
      <c r="F127" s="4">
        <v>17608.93</v>
      </c>
      <c r="G127" s="4">
        <v>21199.79</v>
      </c>
      <c r="H127" s="4">
        <v>16134.36</v>
      </c>
      <c r="I127" s="4">
        <v>15611.880000000001</v>
      </c>
      <c r="J127" s="4">
        <v>17793.990000000002</v>
      </c>
      <c r="K127" s="4">
        <v>20738.849999999999</v>
      </c>
      <c r="L127" s="4">
        <v>15637.57</v>
      </c>
      <c r="M127" s="4">
        <v>14495.920000000002</v>
      </c>
      <c r="N127" s="4">
        <v>15566.15</v>
      </c>
      <c r="O127" s="4">
        <f t="shared" si="1"/>
        <v>204045.68000000002</v>
      </c>
      <c r="P127" s="1">
        <v>18</v>
      </c>
    </row>
    <row r="128" spans="1:16" x14ac:dyDescent="0.25">
      <c r="A128" t="s">
        <v>6</v>
      </c>
      <c r="C128" s="4">
        <v>840096.59</v>
      </c>
      <c r="D128" s="4">
        <v>752301.98999999987</v>
      </c>
      <c r="E128" s="4">
        <v>890201.31</v>
      </c>
      <c r="F128" s="4">
        <v>701447.8</v>
      </c>
      <c r="G128" s="4">
        <v>736626.6</v>
      </c>
      <c r="H128" s="4">
        <v>871910.81</v>
      </c>
      <c r="I128" s="4">
        <v>782777</v>
      </c>
      <c r="J128" s="4">
        <v>758236.7300000001</v>
      </c>
      <c r="K128" s="4">
        <v>816007.76</v>
      </c>
      <c r="L128" s="4">
        <v>662004.2300000001</v>
      </c>
      <c r="M128" s="4">
        <v>701502.78</v>
      </c>
      <c r="N128" s="4">
        <v>968823.99</v>
      </c>
      <c r="O128" s="4">
        <f t="shared" si="1"/>
        <v>9481937.5899999999</v>
      </c>
      <c r="P128" s="1">
        <v>669</v>
      </c>
    </row>
    <row r="129" spans="1:16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"/>
    </row>
    <row r="130" spans="1:16" x14ac:dyDescent="0.25">
      <c r="A130" t="s">
        <v>81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"/>
    </row>
    <row r="131" spans="1:16" x14ac:dyDescent="0.25">
      <c r="B131" t="s">
        <v>82</v>
      </c>
      <c r="C131" s="4">
        <v>2361.88</v>
      </c>
      <c r="D131" s="4">
        <v>9768.8599999999988</v>
      </c>
      <c r="E131" s="4">
        <v>13183.76</v>
      </c>
      <c r="F131" s="4">
        <v>6239</v>
      </c>
      <c r="G131" s="4">
        <v>16174.82</v>
      </c>
      <c r="H131" s="4">
        <v>20350.18</v>
      </c>
      <c r="I131" s="4">
        <v>22923.899999999998</v>
      </c>
      <c r="J131" s="4">
        <v>8695.18</v>
      </c>
      <c r="K131" s="4">
        <v>18266.800000000003</v>
      </c>
      <c r="L131" s="4">
        <v>10843.57</v>
      </c>
      <c r="M131" s="4">
        <v>10320.4</v>
      </c>
      <c r="N131" s="4">
        <v>55516.84</v>
      </c>
      <c r="O131" s="4">
        <f t="shared" si="1"/>
        <v>194645.18999999997</v>
      </c>
      <c r="P131" s="1">
        <v>39</v>
      </c>
    </row>
    <row r="132" spans="1:16" x14ac:dyDescent="0.25">
      <c r="A132" t="s">
        <v>10</v>
      </c>
      <c r="B132" t="s">
        <v>83</v>
      </c>
      <c r="C132" s="4">
        <v>64977.41</v>
      </c>
      <c r="D132" s="4">
        <v>74112.89</v>
      </c>
      <c r="E132" s="4">
        <v>104493.11</v>
      </c>
      <c r="F132" s="4">
        <v>57141.820000000007</v>
      </c>
      <c r="G132" s="4">
        <v>70328.42</v>
      </c>
      <c r="H132" s="4">
        <v>102137.65</v>
      </c>
      <c r="I132" s="4">
        <v>57630.049999999996</v>
      </c>
      <c r="J132" s="4">
        <v>85684.42</v>
      </c>
      <c r="K132" s="4">
        <v>215775.86</v>
      </c>
      <c r="L132" s="4">
        <v>97183.63</v>
      </c>
      <c r="M132" s="4">
        <v>73459.210000000006</v>
      </c>
      <c r="N132" s="4">
        <v>92376.65</v>
      </c>
      <c r="O132" s="4">
        <f t="shared" si="1"/>
        <v>1095301.1199999999</v>
      </c>
      <c r="P132" s="1">
        <v>107</v>
      </c>
    </row>
    <row r="133" spans="1:16" x14ac:dyDescent="0.25">
      <c r="A133" t="s">
        <v>6</v>
      </c>
      <c r="C133" s="4">
        <v>67339.289999999994</v>
      </c>
      <c r="D133" s="4">
        <v>83881.75</v>
      </c>
      <c r="E133" s="4">
        <v>117676.87</v>
      </c>
      <c r="F133" s="4">
        <v>63380.82</v>
      </c>
      <c r="G133" s="4">
        <v>86503.239999999991</v>
      </c>
      <c r="H133" s="4">
        <v>122487.83000000002</v>
      </c>
      <c r="I133" s="4">
        <v>80553.95</v>
      </c>
      <c r="J133" s="4">
        <v>94379.6</v>
      </c>
      <c r="K133" s="4">
        <v>234042.66000000003</v>
      </c>
      <c r="L133" s="4">
        <v>108027.20000000001</v>
      </c>
      <c r="M133" s="4">
        <v>83779.61</v>
      </c>
      <c r="N133" s="4">
        <v>147893.49</v>
      </c>
      <c r="O133" s="4">
        <f t="shared" ref="O133:O154" si="2">SUM(C133:N133)</f>
        <v>1289946.31</v>
      </c>
      <c r="P133" s="1">
        <v>146</v>
      </c>
    </row>
    <row r="134" spans="1:16" x14ac:dyDescent="0.25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1"/>
    </row>
    <row r="135" spans="1:16" x14ac:dyDescent="0.25">
      <c r="A135" t="s">
        <v>84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1"/>
    </row>
    <row r="136" spans="1:16" x14ac:dyDescent="0.25">
      <c r="B136" t="s">
        <v>85</v>
      </c>
      <c r="C136" s="4">
        <v>14081.38</v>
      </c>
      <c r="D136" s="4">
        <v>11203.5</v>
      </c>
      <c r="E136" s="4">
        <v>29162.959999999999</v>
      </c>
      <c r="F136" s="4">
        <v>13339.54</v>
      </c>
      <c r="G136" s="4">
        <v>18275.379999999997</v>
      </c>
      <c r="H136" s="4">
        <v>18008</v>
      </c>
      <c r="I136" s="4">
        <v>15021.480000000001</v>
      </c>
      <c r="J136" s="4">
        <v>32651.199999999997</v>
      </c>
      <c r="K136" s="4">
        <v>38068.810000000005</v>
      </c>
      <c r="L136" s="4">
        <v>29315.820000000003</v>
      </c>
      <c r="M136" s="4">
        <v>15434.38</v>
      </c>
      <c r="N136" s="4">
        <v>53075.78</v>
      </c>
      <c r="O136" s="4">
        <f t="shared" si="2"/>
        <v>287638.23</v>
      </c>
      <c r="P136" s="1">
        <v>81</v>
      </c>
    </row>
    <row r="137" spans="1:16" x14ac:dyDescent="0.25">
      <c r="A137" t="s">
        <v>10</v>
      </c>
      <c r="B137" t="s">
        <v>86</v>
      </c>
      <c r="C137" s="4">
        <v>90402.319999999992</v>
      </c>
      <c r="D137" s="4">
        <v>96529.14</v>
      </c>
      <c r="E137" s="4">
        <v>230986.43000000002</v>
      </c>
      <c r="F137" s="4">
        <v>150720.88</v>
      </c>
      <c r="G137" s="4">
        <v>138204.35</v>
      </c>
      <c r="H137" s="4">
        <v>166835.08999999997</v>
      </c>
      <c r="I137" s="4">
        <v>172426.97999999998</v>
      </c>
      <c r="J137" s="4">
        <v>152786.88</v>
      </c>
      <c r="K137" s="4">
        <v>181347.02</v>
      </c>
      <c r="L137" s="4">
        <v>129285.65</v>
      </c>
      <c r="M137" s="4">
        <v>96845.119999999995</v>
      </c>
      <c r="N137" s="4">
        <v>275991.46999999997</v>
      </c>
      <c r="O137" s="4">
        <f t="shared" si="2"/>
        <v>1882361.3299999998</v>
      </c>
      <c r="P137" s="1">
        <v>329</v>
      </c>
    </row>
    <row r="138" spans="1:16" x14ac:dyDescent="0.25">
      <c r="A138" t="s">
        <v>6</v>
      </c>
      <c r="C138" s="4">
        <v>104483.7</v>
      </c>
      <c r="D138" s="4">
        <v>107732.63999999998</v>
      </c>
      <c r="E138" s="4">
        <v>260149.39</v>
      </c>
      <c r="F138" s="4">
        <v>164060.41999999998</v>
      </c>
      <c r="G138" s="4">
        <v>156479.73000000001</v>
      </c>
      <c r="H138" s="4">
        <v>184843.08999999997</v>
      </c>
      <c r="I138" s="4">
        <v>187448.46</v>
      </c>
      <c r="J138" s="4">
        <v>185438.08000000002</v>
      </c>
      <c r="K138" s="4">
        <v>219415.83000000002</v>
      </c>
      <c r="L138" s="4">
        <v>158601.47</v>
      </c>
      <c r="M138" s="4">
        <v>112279.5</v>
      </c>
      <c r="N138" s="4">
        <v>329067.25</v>
      </c>
      <c r="O138" s="4">
        <f t="shared" si="2"/>
        <v>2169999.56</v>
      </c>
      <c r="P138" s="1">
        <v>410</v>
      </c>
    </row>
    <row r="139" spans="1:16" x14ac:dyDescent="0.25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"/>
    </row>
    <row r="140" spans="1:16" x14ac:dyDescent="0.25">
      <c r="A140" t="s">
        <v>87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1"/>
    </row>
    <row r="141" spans="1:16" x14ac:dyDescent="0.25">
      <c r="B141" t="s">
        <v>88</v>
      </c>
      <c r="C141" s="4">
        <v>528910.19999999995</v>
      </c>
      <c r="D141" s="4">
        <v>374591.51</v>
      </c>
      <c r="E141" s="4">
        <v>527201.93000000005</v>
      </c>
      <c r="F141" s="4">
        <v>453322.79</v>
      </c>
      <c r="G141" s="4">
        <v>468128.67</v>
      </c>
      <c r="H141" s="4">
        <v>510317.07</v>
      </c>
      <c r="I141" s="4">
        <v>437241.83999999997</v>
      </c>
      <c r="J141" s="4">
        <v>458950.33999999997</v>
      </c>
      <c r="K141" s="4">
        <v>523498.67000000004</v>
      </c>
      <c r="L141" s="4">
        <v>510378.62</v>
      </c>
      <c r="M141" s="4">
        <v>475569.75999999995</v>
      </c>
      <c r="N141" s="4">
        <v>719901.88</v>
      </c>
      <c r="O141" s="4">
        <f t="shared" si="2"/>
        <v>5988013.2799999993</v>
      </c>
      <c r="P141" s="1">
        <v>369</v>
      </c>
    </row>
    <row r="142" spans="1:16" x14ac:dyDescent="0.25">
      <c r="B142" t="s">
        <v>89</v>
      </c>
      <c r="C142" s="4">
        <v>263230.83</v>
      </c>
      <c r="D142" s="4">
        <v>248911.33</v>
      </c>
      <c r="E142" s="4">
        <v>292031.16000000003</v>
      </c>
      <c r="F142" s="4">
        <v>244391.19</v>
      </c>
      <c r="G142" s="4">
        <v>253958.38</v>
      </c>
      <c r="H142" s="4">
        <v>260784.45</v>
      </c>
      <c r="I142" s="4">
        <v>223772.05000000002</v>
      </c>
      <c r="J142" s="4">
        <v>253169.46000000002</v>
      </c>
      <c r="K142" s="4">
        <v>259871.41999999998</v>
      </c>
      <c r="L142" s="4">
        <v>228231.13999999998</v>
      </c>
      <c r="M142" s="4">
        <v>235698.68000000002</v>
      </c>
      <c r="N142" s="4">
        <v>312641.64999999997</v>
      </c>
      <c r="O142" s="4">
        <f t="shared" si="2"/>
        <v>3076691.74</v>
      </c>
      <c r="P142" s="1">
        <v>181</v>
      </c>
    </row>
    <row r="143" spans="1:16" x14ac:dyDescent="0.25">
      <c r="B143" t="s">
        <v>90</v>
      </c>
      <c r="C143" s="4">
        <v>25921.35</v>
      </c>
      <c r="D143" s="4">
        <v>21306.47</v>
      </c>
      <c r="E143" s="4">
        <v>42107.040000000001</v>
      </c>
      <c r="F143" s="4">
        <v>31479.55</v>
      </c>
      <c r="G143" s="4">
        <v>53256.07</v>
      </c>
      <c r="H143" s="4">
        <v>35230.119999999995</v>
      </c>
      <c r="I143" s="4">
        <v>21527.79</v>
      </c>
      <c r="J143" s="4">
        <v>20113.150000000001</v>
      </c>
      <c r="K143" s="4">
        <v>29056.249999999996</v>
      </c>
      <c r="L143" s="4">
        <v>36171.42</v>
      </c>
      <c r="M143" s="4">
        <v>49107.78</v>
      </c>
      <c r="N143" s="4">
        <v>40250.58</v>
      </c>
      <c r="O143" s="4">
        <f t="shared" si="2"/>
        <v>405527.57</v>
      </c>
      <c r="P143" s="1">
        <v>108</v>
      </c>
    </row>
    <row r="144" spans="1:16" x14ac:dyDescent="0.25">
      <c r="A144" t="s">
        <v>6</v>
      </c>
      <c r="C144" s="4">
        <v>818062.37999999989</v>
      </c>
      <c r="D144" s="4">
        <v>644809.31000000006</v>
      </c>
      <c r="E144" s="4">
        <v>861340.13</v>
      </c>
      <c r="F144" s="4">
        <v>729193.52999999991</v>
      </c>
      <c r="G144" s="4">
        <v>775343.12</v>
      </c>
      <c r="H144" s="4">
        <v>806331.6399999999</v>
      </c>
      <c r="I144" s="4">
        <v>682541.68</v>
      </c>
      <c r="J144" s="4">
        <v>732232.95</v>
      </c>
      <c r="K144" s="4">
        <v>812426.34</v>
      </c>
      <c r="L144" s="4">
        <v>774781.18</v>
      </c>
      <c r="M144" s="4">
        <v>760376.22</v>
      </c>
      <c r="N144" s="4">
        <v>1072794.1099999999</v>
      </c>
      <c r="O144" s="4">
        <f t="shared" si="2"/>
        <v>9470232.589999998</v>
      </c>
      <c r="P144" s="1">
        <v>658</v>
      </c>
    </row>
    <row r="145" spans="1:16" x14ac:dyDescent="0.25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1"/>
    </row>
    <row r="146" spans="1:16" x14ac:dyDescent="0.25">
      <c r="A146" t="s">
        <v>91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1"/>
    </row>
    <row r="147" spans="1:16" x14ac:dyDescent="0.25">
      <c r="B147" t="s">
        <v>92</v>
      </c>
      <c r="C147" s="4">
        <v>356019.20000000001</v>
      </c>
      <c r="D147" s="4">
        <v>326533.42</v>
      </c>
      <c r="E147" s="4">
        <v>448916.72</v>
      </c>
      <c r="F147" s="4">
        <v>373401.29000000004</v>
      </c>
      <c r="G147" s="4">
        <v>479972.77</v>
      </c>
      <c r="H147" s="4">
        <v>494783.13</v>
      </c>
      <c r="I147" s="4">
        <v>359190.48</v>
      </c>
      <c r="J147" s="4">
        <v>521515.83999999997</v>
      </c>
      <c r="K147" s="4">
        <v>435667.28</v>
      </c>
      <c r="L147" s="4">
        <v>398828.25</v>
      </c>
      <c r="M147" s="4">
        <v>388315.11</v>
      </c>
      <c r="N147" s="4">
        <v>385010.19</v>
      </c>
      <c r="O147" s="4">
        <f t="shared" si="2"/>
        <v>4968153.6800000006</v>
      </c>
      <c r="P147" s="1">
        <v>47</v>
      </c>
    </row>
    <row r="148" spans="1:16" x14ac:dyDescent="0.25">
      <c r="A148" t="s">
        <v>6</v>
      </c>
      <c r="C148" s="4">
        <v>356019.20000000001</v>
      </c>
      <c r="D148" s="4">
        <v>326533.42</v>
      </c>
      <c r="E148" s="4">
        <v>448916.72</v>
      </c>
      <c r="F148" s="4">
        <v>373401.29</v>
      </c>
      <c r="G148" s="4">
        <v>479972.77</v>
      </c>
      <c r="H148" s="4">
        <v>494783.13</v>
      </c>
      <c r="I148" s="4">
        <v>359190.48</v>
      </c>
      <c r="J148" s="4">
        <v>521515.84</v>
      </c>
      <c r="K148" s="4">
        <v>435667.28</v>
      </c>
      <c r="L148" s="4">
        <v>398828.25</v>
      </c>
      <c r="M148" s="4">
        <v>388315.11</v>
      </c>
      <c r="N148" s="4">
        <v>385010.18999999994</v>
      </c>
      <c r="O148" s="4">
        <f t="shared" si="2"/>
        <v>4968153.68</v>
      </c>
      <c r="P148" s="1">
        <v>47</v>
      </c>
    </row>
    <row r="149" spans="1:16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1"/>
    </row>
    <row r="150" spans="1:16" x14ac:dyDescent="0.25">
      <c r="A150" t="s">
        <v>93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1"/>
    </row>
    <row r="151" spans="1:16" x14ac:dyDescent="0.25">
      <c r="B151" t="s">
        <v>94</v>
      </c>
      <c r="C151" s="4">
        <v>586941.54999992775</v>
      </c>
      <c r="D151" s="4">
        <v>581458.16999999725</v>
      </c>
      <c r="E151" s="4">
        <v>707860.08000078972</v>
      </c>
      <c r="F151" s="4">
        <v>569191.25999966345</v>
      </c>
      <c r="G151" s="4">
        <v>640600.71999999904</v>
      </c>
      <c r="H151" s="4">
        <v>684520.23000042967</v>
      </c>
      <c r="I151" s="4">
        <v>512821.72999997402</v>
      </c>
      <c r="J151" s="4">
        <v>599994.28999966162</v>
      </c>
      <c r="K151" s="4">
        <v>763812.81999996456</v>
      </c>
      <c r="L151" s="4">
        <v>637703.98000005051</v>
      </c>
      <c r="M151" s="4">
        <v>698662.02000057336</v>
      </c>
      <c r="N151" s="4">
        <v>1082398.6600009741</v>
      </c>
      <c r="O151" s="4">
        <f t="shared" si="2"/>
        <v>8065965.5100020068</v>
      </c>
      <c r="P151" s="1">
        <v>394</v>
      </c>
    </row>
    <row r="152" spans="1:16" x14ac:dyDescent="0.25">
      <c r="A152" t="s">
        <v>6</v>
      </c>
      <c r="C152" s="4">
        <v>586941.54999992775</v>
      </c>
      <c r="D152" s="4">
        <v>581458.16999999725</v>
      </c>
      <c r="E152" s="4">
        <v>707860.08000078972</v>
      </c>
      <c r="F152" s="4">
        <v>569191.25999966345</v>
      </c>
      <c r="G152" s="4">
        <v>640600.71999999904</v>
      </c>
      <c r="H152" s="4">
        <v>684520.23000042967</v>
      </c>
      <c r="I152" s="4">
        <v>512821.72999997402</v>
      </c>
      <c r="J152" s="4">
        <v>599994.28999966162</v>
      </c>
      <c r="K152" s="4">
        <v>763812.81999996456</v>
      </c>
      <c r="L152" s="4">
        <v>637703.98000005051</v>
      </c>
      <c r="M152" s="4">
        <v>698662.02000057336</v>
      </c>
      <c r="N152" s="4">
        <v>1082398.6600009741</v>
      </c>
      <c r="O152" s="4">
        <f t="shared" si="2"/>
        <v>8065965.5100020068</v>
      </c>
      <c r="P152" s="1">
        <v>394</v>
      </c>
    </row>
    <row r="153" spans="1:16" x14ac:dyDescent="0.25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1"/>
    </row>
    <row r="154" spans="1:16" x14ac:dyDescent="0.25">
      <c r="A154" t="s">
        <v>95</v>
      </c>
      <c r="C154" s="4">
        <v>77510783.529999927</v>
      </c>
      <c r="D154" s="4">
        <v>72974356.219999999</v>
      </c>
      <c r="E154" s="4">
        <v>86973869.150000796</v>
      </c>
      <c r="F154" s="4">
        <v>76769144.219999671</v>
      </c>
      <c r="G154" s="4">
        <v>77859329.189999998</v>
      </c>
      <c r="H154" s="4">
        <v>87938436.980000436</v>
      </c>
      <c r="I154" s="4">
        <v>78683247.789999977</v>
      </c>
      <c r="J154" s="4">
        <v>80829600.049999669</v>
      </c>
      <c r="K154" s="4">
        <v>85943169.549999952</v>
      </c>
      <c r="L154" s="4">
        <v>82894430.070000052</v>
      </c>
      <c r="M154" s="4">
        <v>90843106.250000566</v>
      </c>
      <c r="N154" s="4">
        <v>103293102.50000097</v>
      </c>
      <c r="O154" s="4">
        <f t="shared" si="2"/>
        <v>1002512575.5000021</v>
      </c>
      <c r="P154" s="1">
        <v>19287</v>
      </c>
    </row>
    <row r="155" spans="1:16" x14ac:dyDescent="0.25">
      <c r="C155" s="4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</row>
    <row r="156" spans="1:16" x14ac:dyDescent="0.25">
      <c r="A156" s="6"/>
    </row>
    <row r="157" spans="1:16" x14ac:dyDescent="0.25">
      <c r="C157"/>
      <c r="D157" s="2"/>
      <c r="E157" s="2"/>
      <c r="F157" s="2"/>
      <c r="G157" s="2"/>
      <c r="H157" s="4"/>
      <c r="I157" s="2"/>
      <c r="J157" s="2"/>
      <c r="K157" s="2"/>
      <c r="L157" s="2"/>
      <c r="M157" s="2"/>
      <c r="N157" s="2"/>
      <c r="O157" s="2"/>
      <c r="P157" s="1"/>
    </row>
    <row r="158" spans="1:16" x14ac:dyDescent="0.25"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</row>
    <row r="159" spans="1:16" x14ac:dyDescent="0.25">
      <c r="D159" s="2"/>
      <c r="E159" s="2"/>
      <c r="F159" s="2"/>
      <c r="G159" s="2"/>
      <c r="I159" s="2"/>
      <c r="J159" s="2"/>
      <c r="K159" s="2"/>
      <c r="L159" s="2"/>
      <c r="M159" s="2"/>
      <c r="N159" s="2"/>
      <c r="O159" s="2"/>
      <c r="P159" s="1"/>
    </row>
    <row r="160" spans="1:16" x14ac:dyDescent="0.25">
      <c r="D160" s="2"/>
      <c r="E160" s="2"/>
      <c r="F160" s="2"/>
      <c r="G160" s="2"/>
      <c r="I160" s="2"/>
      <c r="J160" s="2"/>
      <c r="K160" s="2"/>
      <c r="L160" s="2"/>
      <c r="M160" s="2"/>
      <c r="N160" s="2"/>
      <c r="O160" s="2"/>
      <c r="P160" s="1"/>
    </row>
    <row r="161" spans="4:16" x14ac:dyDescent="0.25">
      <c r="D161" s="2"/>
      <c r="E161" s="2"/>
      <c r="F161" s="2"/>
      <c r="G161" s="2"/>
      <c r="I161" s="2"/>
      <c r="J161" s="2"/>
      <c r="K161" s="2"/>
      <c r="L161" s="2"/>
      <c r="M161" s="2"/>
      <c r="N161" s="2"/>
      <c r="O161" s="2"/>
      <c r="P161" s="1"/>
    </row>
    <row r="162" spans="4:16" x14ac:dyDescent="0.25">
      <c r="D162" s="2"/>
      <c r="E162" s="2"/>
      <c r="F162" s="2"/>
      <c r="G162" s="2"/>
      <c r="I162" s="2"/>
      <c r="J162" s="2"/>
      <c r="K162" s="2"/>
      <c r="L162" s="2"/>
      <c r="M162" s="2"/>
      <c r="N162" s="2"/>
      <c r="O162" s="2"/>
      <c r="P162" s="1"/>
    </row>
    <row r="163" spans="4:16" x14ac:dyDescent="0.25">
      <c r="D163" s="2"/>
      <c r="E163" s="2"/>
      <c r="F163" s="2"/>
      <c r="G163" s="2"/>
      <c r="I163" s="2"/>
      <c r="J163" s="2"/>
      <c r="K163" s="2"/>
      <c r="L163" s="2"/>
      <c r="M163" s="2"/>
      <c r="N163" s="2"/>
      <c r="O163" s="2"/>
      <c r="P163" s="1"/>
    </row>
    <row r="164" spans="4:16" x14ac:dyDescent="0.25">
      <c r="D164" s="2"/>
      <c r="E164" s="2"/>
      <c r="F164" s="2"/>
      <c r="G164" s="2"/>
      <c r="I164" s="2"/>
      <c r="J164" s="2"/>
      <c r="K164" s="2"/>
      <c r="L164" s="2"/>
      <c r="M164" s="2"/>
      <c r="N164" s="2"/>
      <c r="O164" s="2"/>
      <c r="P164" s="1"/>
    </row>
    <row r="165" spans="4:16" x14ac:dyDescent="0.25">
      <c r="D165" s="2"/>
      <c r="E165" s="2"/>
      <c r="F165" s="2"/>
      <c r="G165" s="2"/>
      <c r="I165" s="2"/>
      <c r="J165" s="2"/>
      <c r="K165" s="2"/>
      <c r="L165" s="2"/>
      <c r="M165" s="2"/>
      <c r="N165" s="2"/>
      <c r="O165" s="2"/>
      <c r="P165" s="1"/>
    </row>
    <row r="166" spans="4:16" x14ac:dyDescent="0.25">
      <c r="D166" s="2"/>
      <c r="E166" s="2"/>
      <c r="F166" s="2"/>
      <c r="G166" s="2"/>
      <c r="I166" s="2"/>
      <c r="J166" s="2"/>
      <c r="K166" s="2"/>
      <c r="L166" s="2"/>
      <c r="M166" s="2"/>
      <c r="N166" s="2"/>
      <c r="O166" s="2"/>
      <c r="P166" s="1"/>
    </row>
    <row r="167" spans="4:16" x14ac:dyDescent="0.25">
      <c r="D167" s="2"/>
      <c r="E167" s="2"/>
      <c r="F167" s="2"/>
      <c r="G167" s="2"/>
      <c r="I167" s="2"/>
      <c r="J167" s="2"/>
      <c r="K167" s="2"/>
      <c r="L167" s="2"/>
      <c r="M167" s="2"/>
      <c r="N167" s="2"/>
      <c r="O167" s="2"/>
      <c r="P167" s="1"/>
    </row>
    <row r="168" spans="4:16" x14ac:dyDescent="0.25">
      <c r="D168" s="2"/>
      <c r="E168" s="2"/>
      <c r="F168" s="2"/>
      <c r="G168" s="2"/>
      <c r="I168" s="2"/>
      <c r="J168" s="2"/>
      <c r="K168" s="2"/>
      <c r="L168" s="2"/>
      <c r="M168" s="2"/>
      <c r="N168" s="2"/>
      <c r="O168" s="2"/>
      <c r="P168" s="1"/>
    </row>
    <row r="169" spans="4:16" x14ac:dyDescent="0.25">
      <c r="D169" s="2"/>
      <c r="E169" s="2"/>
      <c r="F169" s="2"/>
      <c r="G169" s="2"/>
      <c r="I169" s="2"/>
      <c r="J169" s="2"/>
      <c r="K169" s="2"/>
      <c r="L169" s="2"/>
      <c r="M169" s="2"/>
      <c r="N169" s="2"/>
      <c r="O169" s="2"/>
      <c r="P169" s="1"/>
    </row>
    <row r="170" spans="4:16" x14ac:dyDescent="0.25">
      <c r="D170" s="2"/>
      <c r="E170" s="2"/>
      <c r="F170" s="2"/>
      <c r="G170" s="2"/>
      <c r="I170" s="2"/>
      <c r="J170" s="2"/>
      <c r="K170" s="2"/>
      <c r="L170" s="2"/>
      <c r="M170" s="2"/>
      <c r="N170" s="2"/>
      <c r="O170" s="2"/>
      <c r="P170" s="1"/>
    </row>
    <row r="171" spans="4:16" x14ac:dyDescent="0.25">
      <c r="D171" s="2"/>
      <c r="E171" s="2"/>
      <c r="F171" s="2"/>
      <c r="G171" s="2"/>
      <c r="I171" s="2"/>
      <c r="J171" s="2"/>
      <c r="K171" s="2"/>
      <c r="L171" s="2"/>
      <c r="M171" s="2"/>
      <c r="N171" s="2"/>
      <c r="O171" s="2"/>
      <c r="P171" s="1"/>
    </row>
    <row r="172" spans="4:16" x14ac:dyDescent="0.25">
      <c r="D172" s="2"/>
      <c r="E172" s="2"/>
      <c r="F172" s="2"/>
      <c r="G172" s="2"/>
      <c r="I172" s="2"/>
      <c r="J172" s="2"/>
      <c r="K172" s="2"/>
      <c r="L172" s="2"/>
      <c r="M172" s="2"/>
      <c r="N172" s="2"/>
      <c r="O172" s="2"/>
      <c r="P172" s="1"/>
    </row>
    <row r="173" spans="4:16" x14ac:dyDescent="0.25">
      <c r="D173" s="2"/>
      <c r="E173" s="2"/>
      <c r="F173" s="2"/>
      <c r="G173" s="2"/>
      <c r="I173" s="2"/>
      <c r="J173" s="2"/>
      <c r="K173" s="2"/>
      <c r="L173" s="2"/>
      <c r="M173" s="2"/>
      <c r="N173" s="2"/>
      <c r="O173" s="2"/>
      <c r="P173" s="1"/>
    </row>
    <row r="174" spans="4:16" x14ac:dyDescent="0.25">
      <c r="D174" s="2"/>
      <c r="E174" s="2"/>
      <c r="F174" s="2"/>
      <c r="G174" s="2"/>
      <c r="I174" s="2"/>
      <c r="J174" s="2"/>
      <c r="K174" s="2"/>
      <c r="L174" s="2"/>
      <c r="M174" s="2"/>
      <c r="N174" s="2"/>
      <c r="O174" s="2"/>
      <c r="P174" s="1"/>
    </row>
    <row r="175" spans="4:16" x14ac:dyDescent="0.25">
      <c r="D175" s="2"/>
      <c r="E175" s="2"/>
      <c r="F175" s="2"/>
      <c r="G175" s="2"/>
      <c r="I175" s="2"/>
      <c r="J175" s="2"/>
      <c r="K175" s="2"/>
      <c r="L175" s="2"/>
      <c r="M175" s="2"/>
      <c r="N175" s="2"/>
      <c r="O175" s="2"/>
      <c r="P175" s="1"/>
    </row>
    <row r="176" spans="4:16" x14ac:dyDescent="0.25">
      <c r="D176" s="2"/>
      <c r="E176" s="2"/>
      <c r="F176" s="2"/>
      <c r="G176" s="2"/>
      <c r="I176" s="2"/>
      <c r="J176" s="2"/>
      <c r="K176" s="2"/>
      <c r="L176" s="2"/>
      <c r="M176" s="2"/>
      <c r="N176" s="2"/>
      <c r="O176" s="2"/>
      <c r="P176" s="1"/>
    </row>
    <row r="177" spans="4:16" x14ac:dyDescent="0.25">
      <c r="D177" s="2"/>
      <c r="E177" s="2"/>
      <c r="F177" s="2"/>
      <c r="G177" s="2"/>
      <c r="I177" s="2"/>
      <c r="J177" s="2"/>
      <c r="K177" s="2"/>
      <c r="L177" s="2"/>
      <c r="M177" s="2"/>
      <c r="N177" s="2"/>
      <c r="O177" s="2"/>
      <c r="P177" s="1"/>
    </row>
    <row r="178" spans="4:16" x14ac:dyDescent="0.25">
      <c r="D178" s="2"/>
      <c r="E178" s="2"/>
      <c r="F178" s="2"/>
      <c r="G178" s="2"/>
      <c r="I178" s="2"/>
      <c r="J178" s="2"/>
      <c r="K178" s="2"/>
      <c r="L178" s="2"/>
      <c r="M178" s="2"/>
      <c r="N178" s="2"/>
      <c r="O178" s="2"/>
      <c r="P178" s="1"/>
    </row>
    <row r="179" spans="4:16" x14ac:dyDescent="0.25">
      <c r="D179" s="2"/>
      <c r="E179" s="2"/>
      <c r="F179" s="2"/>
      <c r="G179" s="2"/>
      <c r="I179" s="2"/>
      <c r="J179" s="2"/>
      <c r="K179" s="2"/>
      <c r="L179" s="2"/>
      <c r="M179" s="2"/>
      <c r="N179" s="2"/>
      <c r="O179" s="2"/>
      <c r="P179" s="1"/>
    </row>
    <row r="180" spans="4:16" x14ac:dyDescent="0.25">
      <c r="E180" s="2"/>
      <c r="I180" s="2"/>
      <c r="J180" s="2"/>
      <c r="K180" s="2"/>
      <c r="L180" s="2"/>
      <c r="M180" s="2"/>
      <c r="N180" s="2"/>
      <c r="O180" s="2"/>
      <c r="P180" s="1"/>
    </row>
    <row r="181" spans="4:16" x14ac:dyDescent="0.25">
      <c r="E181" s="2"/>
    </row>
  </sheetData>
  <pageMargins left="0.23" right="0.32" top="0.97" bottom="0.74" header="0.32" footer="0.37"/>
  <pageSetup scale="39" fitToHeight="0" orientation="portrait" r:id="rId1"/>
  <headerFooter alignWithMargins="0">
    <oddHeader xml:space="preserve">&amp;CKansas Department of Revenue
Office of Policy and Research
State Use Tax Collections by NAICS
Calendar Year 2023
</oddHeader>
    <oddFooter>&amp;L&amp;D &amp;T&amp;C&amp;F &amp;A
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 2023 2-digit NAICS use</dc:title>
  <dc:creator>Amy Kramer [KDOR]</dc:creator>
  <cp:keywords>2023 state use tax</cp:keywords>
  <cp:lastModifiedBy>Amy Kramer [KDOR]</cp:lastModifiedBy>
  <dcterms:created xsi:type="dcterms:W3CDTF">2022-04-15T15:43:46Z</dcterms:created>
  <dcterms:modified xsi:type="dcterms:W3CDTF">2025-08-13T16:32:12Z</dcterms:modified>
  <cp:category>statistics</cp:category>
</cp:coreProperties>
</file>